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CFI3425 (18-19)\Week 1\"/>
    </mc:Choice>
  </mc:AlternateContent>
  <bookViews>
    <workbookView xWindow="0" yWindow="0" windowWidth="23700" windowHeight="10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0" i="1" l="1"/>
  <c r="N200" i="1"/>
  <c r="B200" i="1"/>
  <c r="N199" i="1"/>
  <c r="O199" i="1" s="1"/>
  <c r="B199" i="1"/>
  <c r="N198" i="1"/>
  <c r="O198" i="1" s="1"/>
  <c r="B198" i="1"/>
  <c r="N197" i="1"/>
  <c r="O197" i="1" s="1"/>
  <c r="B197" i="1"/>
  <c r="O196" i="1"/>
  <c r="N196" i="1"/>
  <c r="B196" i="1"/>
  <c r="N195" i="1"/>
  <c r="O195" i="1" s="1"/>
  <c r="B195" i="1"/>
  <c r="N194" i="1"/>
  <c r="O194" i="1" s="1"/>
  <c r="B194" i="1"/>
  <c r="N193" i="1"/>
  <c r="O193" i="1" s="1"/>
  <c r="B193" i="1"/>
  <c r="O192" i="1"/>
  <c r="N192" i="1"/>
  <c r="B192" i="1"/>
  <c r="N191" i="1"/>
  <c r="O191" i="1" s="1"/>
  <c r="B191" i="1"/>
  <c r="N190" i="1"/>
  <c r="O190" i="1" s="1"/>
  <c r="B190" i="1"/>
  <c r="N189" i="1"/>
  <c r="O189" i="1" s="1"/>
  <c r="B189" i="1"/>
  <c r="O188" i="1"/>
  <c r="N188" i="1"/>
  <c r="B188" i="1"/>
  <c r="N187" i="1"/>
  <c r="O187" i="1" s="1"/>
  <c r="B187" i="1"/>
  <c r="N186" i="1"/>
  <c r="O186" i="1" s="1"/>
  <c r="B186" i="1"/>
  <c r="N185" i="1"/>
  <c r="O185" i="1" s="1"/>
  <c r="B185" i="1"/>
  <c r="O184" i="1"/>
  <c r="N184" i="1"/>
  <c r="B184" i="1"/>
  <c r="N183" i="1"/>
  <c r="O183" i="1" s="1"/>
  <c r="B183" i="1"/>
  <c r="N182" i="1"/>
  <c r="O182" i="1" s="1"/>
  <c r="B182" i="1"/>
  <c r="N181" i="1"/>
  <c r="O181" i="1" s="1"/>
  <c r="B181" i="1"/>
  <c r="O180" i="1"/>
  <c r="N180" i="1"/>
  <c r="B180" i="1"/>
  <c r="N179" i="1"/>
  <c r="O179" i="1" s="1"/>
  <c r="B179" i="1"/>
  <c r="N178" i="1"/>
  <c r="O178" i="1" s="1"/>
  <c r="B178" i="1"/>
  <c r="N177" i="1"/>
  <c r="O177" i="1" s="1"/>
  <c r="B177" i="1"/>
  <c r="O176" i="1"/>
  <c r="N176" i="1"/>
  <c r="B176" i="1"/>
  <c r="N175" i="1"/>
  <c r="O175" i="1" s="1"/>
  <c r="B175" i="1"/>
  <c r="N174" i="1"/>
  <c r="O174" i="1" s="1"/>
  <c r="B174" i="1"/>
  <c r="N173" i="1"/>
  <c r="O173" i="1" s="1"/>
  <c r="B173" i="1"/>
  <c r="O172" i="1"/>
  <c r="N172" i="1"/>
  <c r="B172" i="1"/>
  <c r="N171" i="1"/>
  <c r="O171" i="1" s="1"/>
  <c r="B171" i="1"/>
  <c r="N170" i="1"/>
  <c r="O170" i="1" s="1"/>
  <c r="B170" i="1"/>
  <c r="N169" i="1"/>
  <c r="O169" i="1" s="1"/>
  <c r="B169" i="1"/>
  <c r="O168" i="1"/>
  <c r="N168" i="1"/>
  <c r="B168" i="1"/>
  <c r="N167" i="1"/>
  <c r="O167" i="1" s="1"/>
  <c r="B167" i="1"/>
  <c r="N166" i="1"/>
  <c r="O166" i="1" s="1"/>
  <c r="B166" i="1"/>
  <c r="N165" i="1"/>
  <c r="O165" i="1" s="1"/>
  <c r="B165" i="1"/>
  <c r="O164" i="1"/>
  <c r="N164" i="1"/>
  <c r="B164" i="1"/>
  <c r="N163" i="1"/>
  <c r="O163" i="1" s="1"/>
  <c r="B163" i="1"/>
  <c r="N162" i="1"/>
  <c r="O162" i="1" s="1"/>
  <c r="B162" i="1"/>
  <c r="N161" i="1"/>
  <c r="O161" i="1" s="1"/>
  <c r="B161" i="1"/>
  <c r="O160" i="1"/>
  <c r="N160" i="1"/>
  <c r="B160" i="1"/>
  <c r="N159" i="1"/>
  <c r="O159" i="1" s="1"/>
  <c r="B159" i="1"/>
  <c r="N158" i="1"/>
  <c r="O158" i="1" s="1"/>
  <c r="B158" i="1"/>
  <c r="N157" i="1"/>
  <c r="O157" i="1" s="1"/>
  <c r="B157" i="1"/>
  <c r="O156" i="1"/>
  <c r="N156" i="1"/>
  <c r="B156" i="1"/>
  <c r="N155" i="1"/>
  <c r="O155" i="1" s="1"/>
  <c r="B155" i="1"/>
  <c r="N154" i="1"/>
  <c r="O154" i="1" s="1"/>
  <c r="B154" i="1"/>
  <c r="N153" i="1"/>
  <c r="O153" i="1" s="1"/>
  <c r="B153" i="1"/>
  <c r="O152" i="1"/>
  <c r="N152" i="1"/>
  <c r="B152" i="1"/>
  <c r="N151" i="1"/>
  <c r="O151" i="1" s="1"/>
  <c r="B151" i="1"/>
  <c r="N150" i="1"/>
  <c r="O150" i="1" s="1"/>
  <c r="B150" i="1"/>
  <c r="N149" i="1"/>
  <c r="O149" i="1" s="1"/>
  <c r="B149" i="1"/>
  <c r="O148" i="1"/>
  <c r="N148" i="1"/>
  <c r="B148" i="1"/>
  <c r="N147" i="1"/>
  <c r="O147" i="1" s="1"/>
  <c r="B147" i="1"/>
  <c r="N146" i="1"/>
  <c r="O146" i="1" s="1"/>
  <c r="B146" i="1"/>
  <c r="N145" i="1"/>
  <c r="O145" i="1" s="1"/>
  <c r="B145" i="1"/>
  <c r="O144" i="1"/>
  <c r="N144" i="1"/>
  <c r="B144" i="1"/>
  <c r="N143" i="1"/>
  <c r="O143" i="1" s="1"/>
  <c r="B143" i="1"/>
  <c r="N142" i="1"/>
  <c r="O142" i="1" s="1"/>
  <c r="B142" i="1"/>
  <c r="N141" i="1"/>
  <c r="O141" i="1" s="1"/>
  <c r="B141" i="1"/>
  <c r="O140" i="1"/>
  <c r="N140" i="1"/>
  <c r="B140" i="1"/>
  <c r="N139" i="1"/>
  <c r="O139" i="1" s="1"/>
  <c r="B139" i="1"/>
  <c r="N138" i="1"/>
  <c r="O138" i="1" s="1"/>
  <c r="B138" i="1"/>
  <c r="N137" i="1"/>
  <c r="O137" i="1" s="1"/>
  <c r="B137" i="1"/>
  <c r="O136" i="1"/>
  <c r="N136" i="1"/>
  <c r="B136" i="1"/>
  <c r="N135" i="1"/>
  <c r="O135" i="1" s="1"/>
  <c r="B135" i="1"/>
  <c r="N134" i="1"/>
  <c r="O134" i="1" s="1"/>
  <c r="B134" i="1"/>
  <c r="N133" i="1"/>
  <c r="O133" i="1" s="1"/>
  <c r="B133" i="1"/>
  <c r="O132" i="1"/>
  <c r="N132" i="1"/>
  <c r="B132" i="1"/>
  <c r="N131" i="1"/>
  <c r="O131" i="1" s="1"/>
  <c r="B131" i="1"/>
  <c r="N130" i="1"/>
  <c r="O130" i="1" s="1"/>
  <c r="B130" i="1"/>
  <c r="N129" i="1"/>
  <c r="O129" i="1" s="1"/>
  <c r="B129" i="1"/>
  <c r="O128" i="1"/>
  <c r="N128" i="1"/>
  <c r="B128" i="1"/>
  <c r="N127" i="1"/>
  <c r="O127" i="1" s="1"/>
  <c r="B127" i="1"/>
  <c r="N126" i="1"/>
  <c r="O126" i="1" s="1"/>
  <c r="B126" i="1"/>
  <c r="N125" i="1"/>
  <c r="O125" i="1" s="1"/>
  <c r="B125" i="1"/>
  <c r="O124" i="1"/>
  <c r="N124" i="1"/>
  <c r="B124" i="1"/>
  <c r="N123" i="1"/>
  <c r="O123" i="1" s="1"/>
  <c r="B123" i="1"/>
  <c r="N122" i="1"/>
  <c r="O122" i="1" s="1"/>
  <c r="B122" i="1"/>
  <c r="N121" i="1"/>
  <c r="O121" i="1" s="1"/>
  <c r="B121" i="1"/>
  <c r="O120" i="1"/>
  <c r="N120" i="1"/>
  <c r="B120" i="1"/>
  <c r="N119" i="1"/>
  <c r="O119" i="1" s="1"/>
  <c r="B119" i="1"/>
  <c r="N118" i="1"/>
  <c r="O118" i="1" s="1"/>
  <c r="B118" i="1"/>
  <c r="N117" i="1"/>
  <c r="O117" i="1" s="1"/>
  <c r="B117" i="1"/>
  <c r="O116" i="1"/>
  <c r="N116" i="1"/>
  <c r="B116" i="1"/>
  <c r="N115" i="1"/>
  <c r="O115" i="1" s="1"/>
  <c r="B115" i="1"/>
  <c r="N114" i="1"/>
  <c r="O114" i="1" s="1"/>
  <c r="B114" i="1"/>
  <c r="N113" i="1"/>
  <c r="O113" i="1" s="1"/>
  <c r="B113" i="1"/>
  <c r="O112" i="1"/>
  <c r="N112" i="1"/>
  <c r="B112" i="1"/>
  <c r="N111" i="1"/>
  <c r="O111" i="1" s="1"/>
  <c r="B111" i="1"/>
  <c r="N110" i="1"/>
  <c r="O110" i="1" s="1"/>
  <c r="B110" i="1"/>
  <c r="N109" i="1"/>
  <c r="O109" i="1" s="1"/>
  <c r="B109" i="1"/>
  <c r="O108" i="1"/>
  <c r="N108" i="1"/>
  <c r="B108" i="1"/>
  <c r="N107" i="1"/>
  <c r="O107" i="1" s="1"/>
  <c r="B107" i="1"/>
  <c r="N106" i="1"/>
  <c r="O106" i="1" s="1"/>
  <c r="B106" i="1"/>
  <c r="N105" i="1"/>
  <c r="O105" i="1" s="1"/>
  <c r="B105" i="1"/>
  <c r="O104" i="1"/>
  <c r="N104" i="1"/>
  <c r="B104" i="1"/>
  <c r="N103" i="1"/>
  <c r="O103" i="1" s="1"/>
  <c r="B103" i="1"/>
  <c r="N102" i="1"/>
  <c r="O102" i="1" s="1"/>
  <c r="B102" i="1"/>
  <c r="N101" i="1"/>
  <c r="O101" i="1" s="1"/>
  <c r="B101" i="1"/>
  <c r="O100" i="1"/>
  <c r="N100" i="1"/>
  <c r="B100" i="1"/>
  <c r="N99" i="1"/>
  <c r="O99" i="1" s="1"/>
  <c r="B99" i="1"/>
  <c r="N98" i="1"/>
  <c r="O98" i="1" s="1"/>
  <c r="B98" i="1"/>
  <c r="N97" i="1"/>
  <c r="O97" i="1" s="1"/>
  <c r="B97" i="1"/>
  <c r="O96" i="1"/>
  <c r="N96" i="1"/>
  <c r="B96" i="1"/>
  <c r="N95" i="1"/>
  <c r="O95" i="1" s="1"/>
  <c r="B95" i="1"/>
  <c r="N94" i="1"/>
  <c r="O94" i="1" s="1"/>
  <c r="B94" i="1"/>
  <c r="N93" i="1"/>
  <c r="O93" i="1" s="1"/>
  <c r="B93" i="1"/>
  <c r="O92" i="1"/>
  <c r="N92" i="1"/>
  <c r="B92" i="1"/>
  <c r="N91" i="1"/>
  <c r="O91" i="1" s="1"/>
  <c r="B91" i="1"/>
  <c r="N90" i="1"/>
  <c r="O90" i="1" s="1"/>
  <c r="B90" i="1"/>
  <c r="N89" i="1"/>
  <c r="O89" i="1" s="1"/>
  <c r="B89" i="1"/>
  <c r="O88" i="1"/>
  <c r="N88" i="1"/>
  <c r="B88" i="1"/>
  <c r="N87" i="1"/>
  <c r="O87" i="1" s="1"/>
  <c r="B87" i="1"/>
  <c r="N86" i="1"/>
  <c r="O86" i="1" s="1"/>
  <c r="B86" i="1"/>
  <c r="N85" i="1"/>
  <c r="O85" i="1" s="1"/>
  <c r="B85" i="1"/>
  <c r="O84" i="1"/>
  <c r="N84" i="1"/>
  <c r="B84" i="1"/>
  <c r="N83" i="1"/>
  <c r="O83" i="1" s="1"/>
  <c r="B83" i="1"/>
  <c r="N82" i="1"/>
  <c r="O82" i="1" s="1"/>
  <c r="B82" i="1"/>
  <c r="N81" i="1"/>
  <c r="O81" i="1" s="1"/>
  <c r="B81" i="1"/>
  <c r="O80" i="1"/>
  <c r="N80" i="1"/>
  <c r="B80" i="1"/>
  <c r="N79" i="1"/>
  <c r="O79" i="1" s="1"/>
  <c r="B79" i="1"/>
  <c r="N78" i="1"/>
  <c r="O78" i="1" s="1"/>
  <c r="B78" i="1"/>
  <c r="N77" i="1"/>
  <c r="O77" i="1" s="1"/>
  <c r="B77" i="1"/>
  <c r="O76" i="1"/>
  <c r="N76" i="1"/>
  <c r="B76" i="1"/>
  <c r="N75" i="1"/>
  <c r="O75" i="1" s="1"/>
  <c r="B75" i="1"/>
  <c r="N74" i="1"/>
  <c r="O74" i="1" s="1"/>
  <c r="B74" i="1"/>
  <c r="N73" i="1"/>
  <c r="O73" i="1" s="1"/>
  <c r="B73" i="1"/>
  <c r="O72" i="1"/>
  <c r="N72" i="1"/>
  <c r="B72" i="1"/>
  <c r="N71" i="1"/>
  <c r="O71" i="1" s="1"/>
  <c r="B71" i="1"/>
  <c r="N70" i="1"/>
  <c r="O70" i="1" s="1"/>
  <c r="B70" i="1"/>
  <c r="N69" i="1"/>
  <c r="O69" i="1" s="1"/>
  <c r="B69" i="1"/>
  <c r="O68" i="1"/>
  <c r="N68" i="1"/>
  <c r="B68" i="1"/>
  <c r="N67" i="1"/>
  <c r="O67" i="1" s="1"/>
  <c r="B67" i="1"/>
  <c r="N66" i="1"/>
  <c r="O66" i="1" s="1"/>
  <c r="B66" i="1"/>
  <c r="N65" i="1"/>
  <c r="O65" i="1" s="1"/>
  <c r="B65" i="1"/>
  <c r="O64" i="1"/>
  <c r="N64" i="1"/>
  <c r="B64" i="1"/>
  <c r="N63" i="1"/>
  <c r="O63" i="1" s="1"/>
  <c r="B63" i="1"/>
  <c r="N62" i="1"/>
  <c r="O62" i="1" s="1"/>
  <c r="B62" i="1"/>
  <c r="N61" i="1"/>
  <c r="O61" i="1" s="1"/>
  <c r="B61" i="1"/>
  <c r="O60" i="1"/>
  <c r="N60" i="1"/>
  <c r="B60" i="1"/>
  <c r="N59" i="1"/>
  <c r="O59" i="1" s="1"/>
  <c r="B59" i="1"/>
  <c r="N58" i="1"/>
  <c r="O58" i="1" s="1"/>
  <c r="B58" i="1"/>
  <c r="N57" i="1"/>
  <c r="O57" i="1" s="1"/>
  <c r="B57" i="1"/>
  <c r="O56" i="1"/>
  <c r="N56" i="1"/>
  <c r="B56" i="1"/>
  <c r="N55" i="1"/>
  <c r="O55" i="1" s="1"/>
  <c r="B55" i="1"/>
  <c r="N54" i="1"/>
  <c r="O54" i="1" s="1"/>
  <c r="B54" i="1"/>
  <c r="N53" i="1"/>
  <c r="O53" i="1" s="1"/>
  <c r="B53" i="1"/>
  <c r="O52" i="1"/>
  <c r="N52" i="1"/>
  <c r="B52" i="1"/>
  <c r="N51" i="1"/>
  <c r="O51" i="1" s="1"/>
  <c r="B51" i="1"/>
  <c r="N50" i="1"/>
  <c r="O50" i="1" s="1"/>
  <c r="B50" i="1"/>
  <c r="N49" i="1"/>
  <c r="O49" i="1" s="1"/>
  <c r="B49" i="1"/>
  <c r="O48" i="1"/>
  <c r="N48" i="1"/>
  <c r="B48" i="1"/>
  <c r="N47" i="1"/>
  <c r="O47" i="1" s="1"/>
  <c r="B47" i="1"/>
  <c r="N46" i="1"/>
  <c r="O46" i="1" s="1"/>
  <c r="B46" i="1"/>
  <c r="N45" i="1"/>
  <c r="O45" i="1" s="1"/>
  <c r="B45" i="1"/>
  <c r="O44" i="1"/>
  <c r="N44" i="1"/>
  <c r="B44" i="1"/>
  <c r="N43" i="1"/>
  <c r="O43" i="1" s="1"/>
  <c r="B43" i="1"/>
  <c r="N42" i="1"/>
  <c r="O42" i="1" s="1"/>
  <c r="B42" i="1"/>
  <c r="N41" i="1"/>
  <c r="O41" i="1" s="1"/>
  <c r="B41" i="1"/>
  <c r="O40" i="1"/>
  <c r="N40" i="1"/>
  <c r="B40" i="1"/>
  <c r="N39" i="1"/>
  <c r="O39" i="1" s="1"/>
  <c r="B39" i="1"/>
  <c r="N38" i="1"/>
  <c r="O38" i="1" s="1"/>
  <c r="B38" i="1"/>
  <c r="N37" i="1"/>
  <c r="O37" i="1" s="1"/>
  <c r="B37" i="1"/>
  <c r="O36" i="1"/>
  <c r="N36" i="1"/>
  <c r="B36" i="1"/>
  <c r="N35" i="1"/>
  <c r="O35" i="1" s="1"/>
  <c r="B35" i="1"/>
  <c r="N34" i="1"/>
  <c r="O34" i="1" s="1"/>
  <c r="B34" i="1"/>
  <c r="N33" i="1"/>
  <c r="O33" i="1" s="1"/>
  <c r="B33" i="1"/>
  <c r="O32" i="1"/>
  <c r="N32" i="1"/>
  <c r="B32" i="1"/>
  <c r="N31" i="1"/>
  <c r="O31" i="1" s="1"/>
  <c r="B31" i="1"/>
  <c r="N30" i="1"/>
  <c r="O30" i="1" s="1"/>
  <c r="B30" i="1"/>
  <c r="N29" i="1"/>
  <c r="O29" i="1" s="1"/>
  <c r="B29" i="1"/>
  <c r="N28" i="1"/>
  <c r="O28" i="1" s="1"/>
  <c r="B28" i="1"/>
  <c r="O27" i="1"/>
  <c r="N27" i="1"/>
  <c r="B27" i="1"/>
  <c r="N26" i="1"/>
  <c r="O26" i="1" s="1"/>
  <c r="B26" i="1"/>
  <c r="N25" i="1"/>
  <c r="O25" i="1" s="1"/>
  <c r="B25" i="1"/>
  <c r="N24" i="1"/>
  <c r="O24" i="1" s="1"/>
  <c r="B24" i="1"/>
  <c r="O23" i="1"/>
  <c r="N23" i="1"/>
  <c r="B23" i="1"/>
  <c r="N22" i="1"/>
  <c r="O22" i="1" s="1"/>
  <c r="B22" i="1"/>
  <c r="N21" i="1"/>
  <c r="O21" i="1" s="1"/>
  <c r="B21" i="1"/>
  <c r="N20" i="1"/>
  <c r="O20" i="1" s="1"/>
  <c r="B20" i="1"/>
  <c r="O19" i="1"/>
  <c r="N19" i="1"/>
  <c r="B19" i="1"/>
  <c r="N18" i="1"/>
  <c r="O18" i="1" s="1"/>
  <c r="B18" i="1"/>
  <c r="N17" i="1"/>
  <c r="O17" i="1" s="1"/>
  <c r="B17" i="1"/>
  <c r="N16" i="1"/>
  <c r="O16" i="1" s="1"/>
  <c r="B16" i="1"/>
  <c r="O15" i="1"/>
  <c r="N15" i="1"/>
  <c r="B15" i="1"/>
  <c r="N14" i="1"/>
  <c r="O14" i="1" s="1"/>
  <c r="B14" i="1"/>
  <c r="N13" i="1"/>
  <c r="O13" i="1" s="1"/>
  <c r="B13" i="1"/>
  <c r="N12" i="1"/>
  <c r="O12" i="1" s="1"/>
  <c r="B12" i="1"/>
  <c r="O11" i="1"/>
  <c r="N11" i="1"/>
  <c r="B11" i="1"/>
  <c r="N10" i="1"/>
  <c r="O10" i="1" s="1"/>
  <c r="B10" i="1"/>
  <c r="N9" i="1"/>
  <c r="O9" i="1" s="1"/>
  <c r="B9" i="1"/>
  <c r="N8" i="1"/>
  <c r="O8" i="1" s="1"/>
  <c r="B8" i="1"/>
  <c r="O7" i="1"/>
  <c r="N7" i="1"/>
  <c r="B7" i="1"/>
  <c r="N6" i="1"/>
  <c r="O6" i="1" s="1"/>
  <c r="B6" i="1"/>
  <c r="N5" i="1"/>
  <c r="O5" i="1" s="1"/>
  <c r="B5" i="1"/>
  <c r="N4" i="1"/>
  <c r="O4" i="1" s="1"/>
  <c r="B4" i="1"/>
  <c r="O3" i="1"/>
  <c r="N3" i="1"/>
  <c r="B3" i="1"/>
  <c r="N2" i="1"/>
  <c r="O2" i="1" s="1"/>
  <c r="B2" i="1"/>
</calcChain>
</file>

<file path=xl/sharedStrings.xml><?xml version="1.0" encoding="utf-8"?>
<sst xmlns="http://schemas.openxmlformats.org/spreadsheetml/2006/main" count="612" uniqueCount="414">
  <si>
    <t>Store</t>
  </si>
  <si>
    <t>Outlet Name</t>
  </si>
  <si>
    <t>Geography</t>
  </si>
  <si>
    <t>State</t>
  </si>
  <si>
    <t>City</t>
  </si>
  <si>
    <t>Month</t>
  </si>
  <si>
    <t>Sales</t>
  </si>
  <si>
    <t>Cost of Goods Sold</t>
  </si>
  <si>
    <t>Rent</t>
  </si>
  <si>
    <t>Personnel Cost</t>
  </si>
  <si>
    <t>Utilities</t>
  </si>
  <si>
    <t>Consumables</t>
  </si>
  <si>
    <t>Misc Exp</t>
  </si>
  <si>
    <t>Net Profit</t>
  </si>
  <si>
    <t>Profitability ratio</t>
  </si>
  <si>
    <t>Europe</t>
  </si>
  <si>
    <t>Albania</t>
  </si>
  <si>
    <t>Tirana</t>
  </si>
  <si>
    <t>Andorra</t>
  </si>
  <si>
    <t>Andorra la Vella</t>
  </si>
  <si>
    <t>Austria</t>
  </si>
  <si>
    <t>Vienna</t>
  </si>
  <si>
    <t>Belarus</t>
  </si>
  <si>
    <t>Minsk</t>
  </si>
  <si>
    <t>Belgium</t>
  </si>
  <si>
    <t>Brussels</t>
  </si>
  <si>
    <t>Bosnia and Herzegovina</t>
  </si>
  <si>
    <t>Sarajevo</t>
  </si>
  <si>
    <t>Bulgaria</t>
  </si>
  <si>
    <t>Sofia</t>
  </si>
  <si>
    <t>Croatia</t>
  </si>
  <si>
    <t>Zagreb</t>
  </si>
  <si>
    <t>Cyprus</t>
  </si>
  <si>
    <t>Nicosia</t>
  </si>
  <si>
    <t>Czech Republic</t>
  </si>
  <si>
    <t>Prague</t>
  </si>
  <si>
    <t>Denmark</t>
  </si>
  <si>
    <t>Copenhagen</t>
  </si>
  <si>
    <t>England</t>
  </si>
  <si>
    <t>London</t>
  </si>
  <si>
    <t>Estonia</t>
  </si>
  <si>
    <t>Tallinn</t>
  </si>
  <si>
    <t>Finland</t>
  </si>
  <si>
    <t>Helsinki</t>
  </si>
  <si>
    <t>France</t>
  </si>
  <si>
    <t>Paris</t>
  </si>
  <si>
    <t>Georgia</t>
  </si>
  <si>
    <t>Tbilisi</t>
  </si>
  <si>
    <t>Germany</t>
  </si>
  <si>
    <t>Berlin</t>
  </si>
  <si>
    <t>Greece</t>
  </si>
  <si>
    <t>Athens</t>
  </si>
  <si>
    <t>Hungary</t>
  </si>
  <si>
    <t>Budapest</t>
  </si>
  <si>
    <t>Iceland</t>
  </si>
  <si>
    <t>Reykjavik</t>
  </si>
  <si>
    <t>Ireland</t>
  </si>
  <si>
    <t>Dublin</t>
  </si>
  <si>
    <t>Italy</t>
  </si>
  <si>
    <t>Rome</t>
  </si>
  <si>
    <t>Kosovo</t>
  </si>
  <si>
    <t>Pristina</t>
  </si>
  <si>
    <t>Latvia</t>
  </si>
  <si>
    <t>Riga</t>
  </si>
  <si>
    <t>Liechtenstein</t>
  </si>
  <si>
    <t>Vaduz</t>
  </si>
  <si>
    <t>Lithuania</t>
  </si>
  <si>
    <t>Vilnius</t>
  </si>
  <si>
    <t>Luxembourg</t>
  </si>
  <si>
    <t>Macedonia</t>
  </si>
  <si>
    <t>Skopje</t>
  </si>
  <si>
    <t>Malta</t>
  </si>
  <si>
    <t>Valletta</t>
  </si>
  <si>
    <t>Moldova</t>
  </si>
  <si>
    <t>Chisinau</t>
  </si>
  <si>
    <t>Monaco</t>
  </si>
  <si>
    <t>Montenegro</t>
  </si>
  <si>
    <t>Podgorica</t>
  </si>
  <si>
    <t>The Netherlands</t>
  </si>
  <si>
    <t>Amsterdam</t>
  </si>
  <si>
    <t>Northern Ireland</t>
  </si>
  <si>
    <t>Belfast</t>
  </si>
  <si>
    <t>Norway</t>
  </si>
  <si>
    <t>Oslo</t>
  </si>
  <si>
    <t>Poland</t>
  </si>
  <si>
    <t>Warsaw</t>
  </si>
  <si>
    <t>Portugal</t>
  </si>
  <si>
    <t>Lisbon</t>
  </si>
  <si>
    <t>Romania</t>
  </si>
  <si>
    <t>Bucharest</t>
  </si>
  <si>
    <t>Russian Federation</t>
  </si>
  <si>
    <t>Moscow</t>
  </si>
  <si>
    <t>San Marino</t>
  </si>
  <si>
    <t>Scotland</t>
  </si>
  <si>
    <t>Edinburgh</t>
  </si>
  <si>
    <t>Serbia</t>
  </si>
  <si>
    <t>Belgrade</t>
  </si>
  <si>
    <t>Slovakia</t>
  </si>
  <si>
    <t>Bratislava</t>
  </si>
  <si>
    <t>Slovenia</t>
  </si>
  <si>
    <t>Ljubljana</t>
  </si>
  <si>
    <t>Spain</t>
  </si>
  <si>
    <t>Madrid</t>
  </si>
  <si>
    <t>Sweden</t>
  </si>
  <si>
    <t>Stockholm</t>
  </si>
  <si>
    <t>Switzerland</t>
  </si>
  <si>
    <t>Bern</t>
  </si>
  <si>
    <t>Ukraine</t>
  </si>
  <si>
    <t>Kiev</t>
  </si>
  <si>
    <t>Wales</t>
  </si>
  <si>
    <t>Cardiff</t>
  </si>
  <si>
    <t>Africa</t>
  </si>
  <si>
    <t>Algeria</t>
  </si>
  <si>
    <t>Algiers</t>
  </si>
  <si>
    <t>Angola</t>
  </si>
  <si>
    <t>Luanda</t>
  </si>
  <si>
    <t>Benin</t>
  </si>
  <si>
    <t>Porto-Novo</t>
  </si>
  <si>
    <t>Botswana</t>
  </si>
  <si>
    <t>Gaborone</t>
  </si>
  <si>
    <t>Burkina Faso</t>
  </si>
  <si>
    <t>Ouagadougou</t>
  </si>
  <si>
    <t>Burundi</t>
  </si>
  <si>
    <t>Bujumbura</t>
  </si>
  <si>
    <t>Cameroon</t>
  </si>
  <si>
    <t>Yaounde</t>
  </si>
  <si>
    <t>Cape Verde</t>
  </si>
  <si>
    <t>Praia</t>
  </si>
  <si>
    <t>Central African Republic</t>
  </si>
  <si>
    <t>Bangu</t>
  </si>
  <si>
    <t>Chad</t>
  </si>
  <si>
    <t>N'Djamena</t>
  </si>
  <si>
    <t>Comoros</t>
  </si>
  <si>
    <t>Moroni</t>
  </si>
  <si>
    <t>Congo, Republic of</t>
  </si>
  <si>
    <t>Brazzaville</t>
  </si>
  <si>
    <t>Congo, Democratic Republic of the</t>
  </si>
  <si>
    <t>Kinshasa</t>
  </si>
  <si>
    <t>Cote d'Ivoire</t>
  </si>
  <si>
    <t>Yamoussoukro</t>
  </si>
  <si>
    <t>Djibouti</t>
  </si>
  <si>
    <t>Egypt</t>
  </si>
  <si>
    <t>Cairo</t>
  </si>
  <si>
    <t>Equatorial Guinea</t>
  </si>
  <si>
    <t>Malabo</t>
  </si>
  <si>
    <t>Eritrea</t>
  </si>
  <si>
    <t>Asmara</t>
  </si>
  <si>
    <t>Ethiopia</t>
  </si>
  <si>
    <t>Addis Ababa</t>
  </si>
  <si>
    <t>Gabon</t>
  </si>
  <si>
    <t>Libreville</t>
  </si>
  <si>
    <t>Gambia</t>
  </si>
  <si>
    <t>Banjul</t>
  </si>
  <si>
    <t>Ghana</t>
  </si>
  <si>
    <t>Accra</t>
  </si>
  <si>
    <t>Guinea</t>
  </si>
  <si>
    <t>Conakry</t>
  </si>
  <si>
    <t>Guinea-Bissau</t>
  </si>
  <si>
    <t>Bissau</t>
  </si>
  <si>
    <t>Kenya</t>
  </si>
  <si>
    <t>Nairobi</t>
  </si>
  <si>
    <t>Lesotho</t>
  </si>
  <si>
    <t>Maseru</t>
  </si>
  <si>
    <t>Liberia</t>
  </si>
  <si>
    <t>Monrovia</t>
  </si>
  <si>
    <t>Libya</t>
  </si>
  <si>
    <t>Tripoli</t>
  </si>
  <si>
    <t>Madagascar</t>
  </si>
  <si>
    <t>Antananarivo</t>
  </si>
  <si>
    <t>Malawi</t>
  </si>
  <si>
    <t>Lilongwe</t>
  </si>
  <si>
    <t>Mali</t>
  </si>
  <si>
    <t>Bamako</t>
  </si>
  <si>
    <t>Mauritania</t>
  </si>
  <si>
    <t>Nouakchott</t>
  </si>
  <si>
    <t>Mauritius</t>
  </si>
  <si>
    <t>Port Louis</t>
  </si>
  <si>
    <t>Morocco</t>
  </si>
  <si>
    <t>Rabat</t>
  </si>
  <si>
    <t>Mozambique</t>
  </si>
  <si>
    <t>Maputo</t>
  </si>
  <si>
    <t>Namibia</t>
  </si>
  <si>
    <t>Windhoek</t>
  </si>
  <si>
    <t>Niger</t>
  </si>
  <si>
    <t>Niamey</t>
  </si>
  <si>
    <t>Nigeria</t>
  </si>
  <si>
    <t>Abuja</t>
  </si>
  <si>
    <t>Rwanda</t>
  </si>
  <si>
    <t>Kigali</t>
  </si>
  <si>
    <t>Sao Tome and Principe</t>
  </si>
  <si>
    <t>Sao Tome</t>
  </si>
  <si>
    <t>Senegal</t>
  </si>
  <si>
    <t>Dakar</t>
  </si>
  <si>
    <t>Seychelles</t>
  </si>
  <si>
    <t>Victoria</t>
  </si>
  <si>
    <t>Sierra Leone</t>
  </si>
  <si>
    <t>Freetown</t>
  </si>
  <si>
    <t>Somalia</t>
  </si>
  <si>
    <t>Mogadishu</t>
  </si>
  <si>
    <t>South Africa</t>
  </si>
  <si>
    <t>Pretoria</t>
  </si>
  <si>
    <t>Sudan</t>
  </si>
  <si>
    <t>Khartoum</t>
  </si>
  <si>
    <t>Swaziland</t>
  </si>
  <si>
    <t>Mbabane</t>
  </si>
  <si>
    <t>Tanzania</t>
  </si>
  <si>
    <t>Dar es Salaam</t>
  </si>
  <si>
    <t>Togo</t>
  </si>
  <si>
    <t>Lome</t>
  </si>
  <si>
    <t>Tunisia</t>
  </si>
  <si>
    <t>Tunis</t>
  </si>
  <si>
    <t>Uganda</t>
  </si>
  <si>
    <t>Kampala</t>
  </si>
  <si>
    <t>Western Sahara</t>
  </si>
  <si>
    <t>El Aaiun</t>
  </si>
  <si>
    <t>Zambia</t>
  </si>
  <si>
    <t>Lusaka</t>
  </si>
  <si>
    <t>Zimbabwe</t>
  </si>
  <si>
    <t>Harare</t>
  </si>
  <si>
    <t>Asia</t>
  </si>
  <si>
    <t>Afghanistan</t>
  </si>
  <si>
    <t>Kabul</t>
  </si>
  <si>
    <t>Armenia</t>
  </si>
  <si>
    <t>Yerevan</t>
  </si>
  <si>
    <t>Azerbaijan</t>
  </si>
  <si>
    <t>Baku</t>
  </si>
  <si>
    <t>Bahrain</t>
  </si>
  <si>
    <t>Manama</t>
  </si>
  <si>
    <t>Bangladesh</t>
  </si>
  <si>
    <t>Dhaka</t>
  </si>
  <si>
    <t>Bhutan</t>
  </si>
  <si>
    <t>Thimphu</t>
  </si>
  <si>
    <t>Brunei - Darussalam</t>
  </si>
  <si>
    <t>Bandar Seri Begawan</t>
  </si>
  <si>
    <t>Burma (Myanmar)</t>
  </si>
  <si>
    <t>Rangoon</t>
  </si>
  <si>
    <t>Cambodia</t>
  </si>
  <si>
    <t>Phnom Penh</t>
  </si>
  <si>
    <t>China</t>
  </si>
  <si>
    <t>Beijing</t>
  </si>
  <si>
    <t>East Timor</t>
  </si>
  <si>
    <t>Dili</t>
  </si>
  <si>
    <t>India</t>
  </si>
  <si>
    <t>New Delhi</t>
  </si>
  <si>
    <t>Indonesia</t>
  </si>
  <si>
    <t>Jakarta</t>
  </si>
  <si>
    <t>Iran</t>
  </si>
  <si>
    <t>Teheran</t>
  </si>
  <si>
    <t>Iraq</t>
  </si>
  <si>
    <t>Baghdad</t>
  </si>
  <si>
    <t>Israel</t>
  </si>
  <si>
    <t>Jerusalem</t>
  </si>
  <si>
    <t>Japan</t>
  </si>
  <si>
    <t>Tokyo</t>
  </si>
  <si>
    <t>Jordan</t>
  </si>
  <si>
    <t>Amman</t>
  </si>
  <si>
    <t>Kazakhstan</t>
  </si>
  <si>
    <t>Astana</t>
  </si>
  <si>
    <t>Korea(North)</t>
  </si>
  <si>
    <t>Pyongyang</t>
  </si>
  <si>
    <t>Korea(South)</t>
  </si>
  <si>
    <t>Seoul</t>
  </si>
  <si>
    <t>Kuwait</t>
  </si>
  <si>
    <t>Kuwait City</t>
  </si>
  <si>
    <t>Kyrgyzstan</t>
  </si>
  <si>
    <t>Bishkek</t>
  </si>
  <si>
    <t>Laos</t>
  </si>
  <si>
    <t>Vientiane</t>
  </si>
  <si>
    <t>Lebanon</t>
  </si>
  <si>
    <t>Beirut</t>
  </si>
  <si>
    <t>Malaysia</t>
  </si>
  <si>
    <t>Kuala Lumpur</t>
  </si>
  <si>
    <t>Maldives</t>
  </si>
  <si>
    <t>Male</t>
  </si>
  <si>
    <t>Mongolia</t>
  </si>
  <si>
    <t>Ulan Bator</t>
  </si>
  <si>
    <t>Nepal</t>
  </si>
  <si>
    <t>Kathmandu</t>
  </si>
  <si>
    <t>Oman</t>
  </si>
  <si>
    <t>Muscat</t>
  </si>
  <si>
    <t>Pakistan</t>
  </si>
  <si>
    <t>Islamabad</t>
  </si>
  <si>
    <t>Philippines</t>
  </si>
  <si>
    <t>Manila</t>
  </si>
  <si>
    <t>Qatar</t>
  </si>
  <si>
    <t>Doha</t>
  </si>
  <si>
    <t>Saudi Arabia</t>
  </si>
  <si>
    <t>Riyadh</t>
  </si>
  <si>
    <t>Singapore</t>
  </si>
  <si>
    <t>Sri Lanka</t>
  </si>
  <si>
    <t>Colombo</t>
  </si>
  <si>
    <t>Syria</t>
  </si>
  <si>
    <t>Damascus</t>
  </si>
  <si>
    <t>Taiwan</t>
  </si>
  <si>
    <t>Taipei</t>
  </si>
  <si>
    <t>Tajikistan</t>
  </si>
  <si>
    <t>Dushanbe</t>
  </si>
  <si>
    <t>Thailand</t>
  </si>
  <si>
    <t>Bangkok</t>
  </si>
  <si>
    <t>Turkey</t>
  </si>
  <si>
    <t>Ankara</t>
  </si>
  <si>
    <t>Turkmenistan</t>
  </si>
  <si>
    <t>Ashgabat</t>
  </si>
  <si>
    <t>United Arab Emirates</t>
  </si>
  <si>
    <t>Abu Dhabi</t>
  </si>
  <si>
    <t>Uzbekistan</t>
  </si>
  <si>
    <t>Tashkent</t>
  </si>
  <si>
    <t>Vietnam</t>
  </si>
  <si>
    <t>Hanoi</t>
  </si>
  <si>
    <t>Yemen</t>
  </si>
  <si>
    <t>Sana</t>
  </si>
  <si>
    <t>North America</t>
  </si>
  <si>
    <t>Antigua and Barbuda</t>
  </si>
  <si>
    <t>St. John's</t>
  </si>
  <si>
    <t>Bahamas</t>
  </si>
  <si>
    <t>Nassau</t>
  </si>
  <si>
    <t>Barbados</t>
  </si>
  <si>
    <t>Bridgetown</t>
  </si>
  <si>
    <t>Belize</t>
  </si>
  <si>
    <t>Belmopan</t>
  </si>
  <si>
    <t>Canada</t>
  </si>
  <si>
    <t>Ottawa - Ontario</t>
  </si>
  <si>
    <t>Costa Rica</t>
  </si>
  <si>
    <t>San Jose</t>
  </si>
  <si>
    <t>Cuba</t>
  </si>
  <si>
    <t>Havana</t>
  </si>
  <si>
    <t>Dominica</t>
  </si>
  <si>
    <t>Roseau</t>
  </si>
  <si>
    <t>Dominican Republic</t>
  </si>
  <si>
    <t>Santo Domingo</t>
  </si>
  <si>
    <t>El Salvador</t>
  </si>
  <si>
    <t>San Salvador</t>
  </si>
  <si>
    <t>Greenland</t>
  </si>
  <si>
    <t>Nuuk</t>
  </si>
  <si>
    <t>Grenada</t>
  </si>
  <si>
    <t>St. George's</t>
  </si>
  <si>
    <t>Guatemala</t>
  </si>
  <si>
    <t>Guatemala City</t>
  </si>
  <si>
    <t>Haiti</t>
  </si>
  <si>
    <t>Port-au-Prince</t>
  </si>
  <si>
    <t>Honduras</t>
  </si>
  <si>
    <t>Tegucigalpa</t>
  </si>
  <si>
    <t>Jamaica</t>
  </si>
  <si>
    <t>Kingston</t>
  </si>
  <si>
    <t>Mexico</t>
  </si>
  <si>
    <t>Mexico City</t>
  </si>
  <si>
    <t>Nicaragua</t>
  </si>
  <si>
    <t>Managua</t>
  </si>
  <si>
    <t>Panama</t>
  </si>
  <si>
    <t>Panama City</t>
  </si>
  <si>
    <t>St. Kitts and Nevis</t>
  </si>
  <si>
    <t>Basseterre</t>
  </si>
  <si>
    <t>St. Lucia</t>
  </si>
  <si>
    <t>Castries</t>
  </si>
  <si>
    <t>St. Vincent and The Grenadines</t>
  </si>
  <si>
    <t>Kingstown</t>
  </si>
  <si>
    <t>Trinidad and Tobago</t>
  </si>
  <si>
    <t>Port-of-Spain</t>
  </si>
  <si>
    <t>United States</t>
  </si>
  <si>
    <t>Washington D.C.</t>
  </si>
  <si>
    <t>Australasia</t>
  </si>
  <si>
    <t>Australia</t>
  </si>
  <si>
    <t>Canberra</t>
  </si>
  <si>
    <t>Fiji</t>
  </si>
  <si>
    <t>Suva</t>
  </si>
  <si>
    <t>Kiribati</t>
  </si>
  <si>
    <t>Tarawa</t>
  </si>
  <si>
    <t>Marshall Islands</t>
  </si>
  <si>
    <t>Majuro</t>
  </si>
  <si>
    <t>Micronesia</t>
  </si>
  <si>
    <t>Palikir</t>
  </si>
  <si>
    <t>Nauru</t>
  </si>
  <si>
    <t>Yaren</t>
  </si>
  <si>
    <t>New Zealand</t>
  </si>
  <si>
    <t>Wellington</t>
  </si>
  <si>
    <t>Palau</t>
  </si>
  <si>
    <t>Koror</t>
  </si>
  <si>
    <t>Papua New Guinea</t>
  </si>
  <si>
    <t>Port Moresby</t>
  </si>
  <si>
    <t>Samoa</t>
  </si>
  <si>
    <t>Apia</t>
  </si>
  <si>
    <t>Solomon Islands</t>
  </si>
  <si>
    <t>Honiara</t>
  </si>
  <si>
    <t>Tonga</t>
  </si>
  <si>
    <t>Nuku'alofa</t>
  </si>
  <si>
    <t>Tuvalu</t>
  </si>
  <si>
    <t>Funafuti</t>
  </si>
  <si>
    <t>Vanuatu</t>
  </si>
  <si>
    <t>Port Vila</t>
  </si>
  <si>
    <t>South America</t>
  </si>
  <si>
    <t>Argentina</t>
  </si>
  <si>
    <t>Buenos Aires</t>
  </si>
  <si>
    <t>Bolivia</t>
  </si>
  <si>
    <t>Sucre</t>
  </si>
  <si>
    <t>Brazil</t>
  </si>
  <si>
    <t>Brasilia</t>
  </si>
  <si>
    <t>Chile</t>
  </si>
  <si>
    <t>Santiago</t>
  </si>
  <si>
    <t>Colombia</t>
  </si>
  <si>
    <t>Bogota</t>
  </si>
  <si>
    <t>Ecuador</t>
  </si>
  <si>
    <t>Quito</t>
  </si>
  <si>
    <t>Guyana</t>
  </si>
  <si>
    <t>Georgetown</t>
  </si>
  <si>
    <t>Paraguay</t>
  </si>
  <si>
    <t>Asuncion</t>
  </si>
  <si>
    <t>Peru</t>
  </si>
  <si>
    <t>Lima</t>
  </si>
  <si>
    <t>Suriname</t>
  </si>
  <si>
    <t>Paramaribo</t>
  </si>
  <si>
    <t>Uruguay</t>
  </si>
  <si>
    <t>Montevideo</t>
  </si>
  <si>
    <t>Venezuela</t>
  </si>
  <si>
    <t>Caracas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</si>
</sst>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49" fontId="2" fillId="0" borderId="1" xfId="0" applyNumberFormat="1" applyFont="1" applyFill="1" applyBorder="1"/>
    <xf numFmtId="0" fontId="2" fillId="0" borderId="1" xfId="0" applyFont="1" applyFill="1" applyBorder="1"/>
    <xf numFmtId="17" fontId="2" fillId="0" borderId="1" xfId="0" applyNumberFormat="1" applyFont="1" applyFill="1" applyBorder="1"/>
    <xf numFmtId="168" fontId="2" fillId="0" borderId="1" xfId="0" applyNumberFormat="1" applyFont="1" applyFill="1" applyBorder="1"/>
    <xf numFmtId="9" fontId="2" fillId="0" borderId="1" xfId="1" applyNumberFormat="1" applyFont="1" applyFill="1" applyBorder="1"/>
    <xf numFmtId="168" fontId="3" fillId="0" borderId="1" xfId="0" applyNumberFormat="1" applyFont="1" applyFill="1" applyBorder="1"/>
    <xf numFmtId="0" fontId="3" fillId="0" borderId="1" xfId="0" applyFont="1" applyFill="1" applyBorder="1"/>
    <xf numFmtId="17" fontId="3" fillId="0" borderId="1" xfId="0" applyNumberFormat="1" applyFont="1" applyFill="1" applyBorder="1"/>
  </cellXfs>
  <cellStyles count="2">
    <cellStyle name="Normal" xfId="0" builtinId="0"/>
    <cellStyle name="Percent" xfId="1" builtinId="5"/>
  </cellStyles>
  <dxfs count="7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9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workbookViewId="0">
      <selection activeCell="F12" sqref="F12"/>
    </sheetView>
  </sheetViews>
  <sheetFormatPr defaultColWidth="13.85546875" defaultRowHeight="15" x14ac:dyDescent="0.25"/>
  <sheetData>
    <row r="1" spans="1:15" x14ac:dyDescent="0.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x14ac:dyDescent="0.25">
      <c r="A2" s="1">
        <v>2671</v>
      </c>
      <c r="B2" s="2" t="str">
        <f t="shared" ref="B2:B65" si="0">"Outlet"&amp;A2</f>
        <v>Outlet2671</v>
      </c>
      <c r="C2" s="2" t="s">
        <v>15</v>
      </c>
      <c r="D2" s="2" t="s">
        <v>16</v>
      </c>
      <c r="E2" s="2" t="s">
        <v>17</v>
      </c>
      <c r="F2" s="3">
        <v>43131</v>
      </c>
      <c r="G2" s="4">
        <v>2070000</v>
      </c>
      <c r="H2" s="4">
        <v>1531800</v>
      </c>
      <c r="I2" s="4">
        <v>60000</v>
      </c>
      <c r="J2" s="4">
        <v>138000</v>
      </c>
      <c r="K2" s="4">
        <v>57000</v>
      </c>
      <c r="L2" s="4">
        <v>12627</v>
      </c>
      <c r="M2" s="4">
        <v>41400</v>
      </c>
      <c r="N2" s="4">
        <f>G2-SUM(H2:M2)</f>
        <v>229173</v>
      </c>
      <c r="O2" s="5">
        <f>N2/G2</f>
        <v>0.11071159420289856</v>
      </c>
    </row>
    <row r="3" spans="1:15" x14ac:dyDescent="0.25">
      <c r="A3" s="1">
        <v>1043</v>
      </c>
      <c r="B3" s="2" t="str">
        <f t="shared" si="0"/>
        <v>Outlet1043</v>
      </c>
      <c r="C3" s="2" t="s">
        <v>15</v>
      </c>
      <c r="D3" s="2" t="s">
        <v>18</v>
      </c>
      <c r="E3" s="2" t="s">
        <v>19</v>
      </c>
      <c r="F3" s="3">
        <v>43132</v>
      </c>
      <c r="G3" s="4">
        <v>1485000</v>
      </c>
      <c r="H3" s="4">
        <v>1054350</v>
      </c>
      <c r="I3" s="4">
        <v>90000</v>
      </c>
      <c r="J3" s="4">
        <v>220500</v>
      </c>
      <c r="K3" s="4">
        <v>85500</v>
      </c>
      <c r="L3" s="4">
        <v>9356</v>
      </c>
      <c r="M3" s="4">
        <v>14850</v>
      </c>
      <c r="N3" s="4">
        <f t="shared" ref="N3:N66" si="1">G3-SUM(H3:M3)</f>
        <v>10444</v>
      </c>
      <c r="O3" s="5">
        <f t="shared" ref="O3:O66" si="2">N3/G3</f>
        <v>7.0329966329966331E-3</v>
      </c>
    </row>
    <row r="4" spans="1:15" x14ac:dyDescent="0.25">
      <c r="A4" s="1">
        <v>2708</v>
      </c>
      <c r="B4" s="2" t="str">
        <f t="shared" si="0"/>
        <v>Outlet2708</v>
      </c>
      <c r="C4" s="2" t="s">
        <v>15</v>
      </c>
      <c r="D4" s="2" t="s">
        <v>20</v>
      </c>
      <c r="E4" s="2" t="s">
        <v>21</v>
      </c>
      <c r="F4" s="3">
        <v>43190</v>
      </c>
      <c r="G4" s="4">
        <v>4536000</v>
      </c>
      <c r="H4" s="4">
        <v>3220560</v>
      </c>
      <c r="I4" s="4">
        <v>106400</v>
      </c>
      <c r="J4" s="4">
        <v>308000</v>
      </c>
      <c r="K4" s="4">
        <v>151200</v>
      </c>
      <c r="L4" s="4">
        <v>24041</v>
      </c>
      <c r="M4" s="4">
        <v>136080</v>
      </c>
      <c r="N4" s="4">
        <f t="shared" si="1"/>
        <v>589719</v>
      </c>
      <c r="O4" s="5">
        <f t="shared" si="2"/>
        <v>0.13000859788359789</v>
      </c>
    </row>
    <row r="5" spans="1:15" x14ac:dyDescent="0.25">
      <c r="A5" s="1">
        <v>1447</v>
      </c>
      <c r="B5" s="2" t="str">
        <f t="shared" si="0"/>
        <v>Outlet1447</v>
      </c>
      <c r="C5" s="2" t="s">
        <v>15</v>
      </c>
      <c r="D5" s="2" t="s">
        <v>22</v>
      </c>
      <c r="E5" s="2" t="s">
        <v>23</v>
      </c>
      <c r="F5" s="3">
        <v>43220</v>
      </c>
      <c r="G5" s="4">
        <v>3069000</v>
      </c>
      <c r="H5" s="4">
        <v>2455200</v>
      </c>
      <c r="I5" s="4">
        <v>79200</v>
      </c>
      <c r="J5" s="4">
        <v>178200</v>
      </c>
      <c r="K5" s="4">
        <v>52800</v>
      </c>
      <c r="L5" s="4">
        <v>16266</v>
      </c>
      <c r="M5" s="4">
        <v>92070</v>
      </c>
      <c r="N5" s="4">
        <f t="shared" si="1"/>
        <v>195264</v>
      </c>
      <c r="O5" s="5">
        <f t="shared" si="2"/>
        <v>6.3624633431085043E-2</v>
      </c>
    </row>
    <row r="6" spans="1:15" x14ac:dyDescent="0.25">
      <c r="A6" s="1">
        <v>1626</v>
      </c>
      <c r="B6" s="2" t="str">
        <f t="shared" si="0"/>
        <v>Outlet1626</v>
      </c>
      <c r="C6" s="2" t="s">
        <v>15</v>
      </c>
      <c r="D6" s="2" t="s">
        <v>24</v>
      </c>
      <c r="E6" s="2" t="s">
        <v>25</v>
      </c>
      <c r="F6" s="3">
        <v>43251</v>
      </c>
      <c r="G6" s="4">
        <v>2808000</v>
      </c>
      <c r="H6" s="4">
        <v>2134080</v>
      </c>
      <c r="I6" s="4">
        <v>89700</v>
      </c>
      <c r="J6" s="4">
        <v>179400</v>
      </c>
      <c r="K6" s="4">
        <v>58500</v>
      </c>
      <c r="L6" s="4">
        <v>14040</v>
      </c>
      <c r="M6" s="4">
        <v>56160</v>
      </c>
      <c r="N6" s="4">
        <f t="shared" si="1"/>
        <v>276120</v>
      </c>
      <c r="O6" s="5">
        <f t="shared" si="2"/>
        <v>9.8333333333333328E-2</v>
      </c>
    </row>
    <row r="7" spans="1:15" x14ac:dyDescent="0.25">
      <c r="A7" s="1">
        <v>1479</v>
      </c>
      <c r="B7" s="2" t="str">
        <f t="shared" si="0"/>
        <v>Outlet1479</v>
      </c>
      <c r="C7" s="2" t="s">
        <v>15</v>
      </c>
      <c r="D7" s="2" t="s">
        <v>26</v>
      </c>
      <c r="E7" s="2" t="s">
        <v>27</v>
      </c>
      <c r="F7" s="3">
        <v>43281</v>
      </c>
      <c r="G7" s="4">
        <v>1881000</v>
      </c>
      <c r="H7" s="4">
        <v>1354320</v>
      </c>
      <c r="I7" s="4">
        <v>216600</v>
      </c>
      <c r="J7" s="4">
        <v>313500</v>
      </c>
      <c r="K7" s="4">
        <v>114000</v>
      </c>
      <c r="L7" s="4">
        <v>13355</v>
      </c>
      <c r="M7" s="4">
        <v>37620</v>
      </c>
      <c r="N7" s="4">
        <f t="shared" si="1"/>
        <v>-168395</v>
      </c>
      <c r="O7" s="5">
        <f t="shared" si="2"/>
        <v>-8.9524189261031367E-2</v>
      </c>
    </row>
    <row r="8" spans="1:15" x14ac:dyDescent="0.25">
      <c r="A8" s="1">
        <v>1339</v>
      </c>
      <c r="B8" s="2" t="str">
        <f t="shared" si="0"/>
        <v>Outlet1339</v>
      </c>
      <c r="C8" s="2" t="s">
        <v>15</v>
      </c>
      <c r="D8" s="2" t="s">
        <v>28</v>
      </c>
      <c r="E8" s="2" t="s">
        <v>29</v>
      </c>
      <c r="F8" s="3">
        <v>43282</v>
      </c>
      <c r="G8" s="4">
        <v>4743000</v>
      </c>
      <c r="H8" s="4">
        <v>3414960</v>
      </c>
      <c r="I8" s="4">
        <v>204000</v>
      </c>
      <c r="J8" s="4">
        <v>270300</v>
      </c>
      <c r="K8" s="4">
        <v>76500</v>
      </c>
      <c r="L8" s="4">
        <v>47430</v>
      </c>
      <c r="M8" s="4">
        <v>142290</v>
      </c>
      <c r="N8" s="4">
        <f t="shared" si="1"/>
        <v>587520</v>
      </c>
      <c r="O8" s="5">
        <f t="shared" si="2"/>
        <v>0.12387096774193548</v>
      </c>
    </row>
    <row r="9" spans="1:15" x14ac:dyDescent="0.25">
      <c r="A9" s="1">
        <v>2172</v>
      </c>
      <c r="B9" s="2" t="str">
        <f t="shared" si="0"/>
        <v>Outlet2172</v>
      </c>
      <c r="C9" s="2" t="s">
        <v>15</v>
      </c>
      <c r="D9" s="2" t="s">
        <v>30</v>
      </c>
      <c r="E9" s="2" t="s">
        <v>31</v>
      </c>
      <c r="F9" s="3">
        <v>43343</v>
      </c>
      <c r="G9" s="4">
        <v>3840000</v>
      </c>
      <c r="H9" s="4">
        <v>2956800</v>
      </c>
      <c r="I9" s="4">
        <v>144000</v>
      </c>
      <c r="J9" s="4">
        <v>208000</v>
      </c>
      <c r="K9" s="4">
        <v>104000</v>
      </c>
      <c r="L9" s="4">
        <v>34176</v>
      </c>
      <c r="M9" s="4">
        <v>76800</v>
      </c>
      <c r="N9" s="4">
        <f t="shared" si="1"/>
        <v>316224</v>
      </c>
      <c r="O9" s="5">
        <f t="shared" si="2"/>
        <v>8.2350000000000007E-2</v>
      </c>
    </row>
    <row r="10" spans="1:15" x14ac:dyDescent="0.25">
      <c r="A10" s="1">
        <v>2744</v>
      </c>
      <c r="B10" s="2" t="str">
        <f t="shared" si="0"/>
        <v>Outlet2744</v>
      </c>
      <c r="C10" s="2" t="s">
        <v>15</v>
      </c>
      <c r="D10" s="2" t="s">
        <v>32</v>
      </c>
      <c r="E10" s="2" t="s">
        <v>33</v>
      </c>
      <c r="F10" s="3">
        <v>43373</v>
      </c>
      <c r="G10" s="4">
        <v>1476000</v>
      </c>
      <c r="H10" s="4">
        <v>1047960</v>
      </c>
      <c r="I10" s="4">
        <v>127100</v>
      </c>
      <c r="J10" s="4">
        <v>209100</v>
      </c>
      <c r="K10" s="4">
        <v>110700</v>
      </c>
      <c r="L10" s="4">
        <v>8708</v>
      </c>
      <c r="M10" s="4">
        <v>14760</v>
      </c>
      <c r="N10" s="4">
        <f t="shared" si="1"/>
        <v>-42328</v>
      </c>
      <c r="O10" s="5">
        <f t="shared" si="2"/>
        <v>-2.8677506775067751E-2</v>
      </c>
    </row>
    <row r="11" spans="1:15" x14ac:dyDescent="0.25">
      <c r="A11" s="1">
        <v>2770</v>
      </c>
      <c r="B11" s="2" t="str">
        <f t="shared" si="0"/>
        <v>Outlet2770</v>
      </c>
      <c r="C11" s="2" t="s">
        <v>15</v>
      </c>
      <c r="D11" s="2" t="s">
        <v>34</v>
      </c>
      <c r="E11" s="2" t="s">
        <v>35</v>
      </c>
      <c r="F11" s="3">
        <v>43404</v>
      </c>
      <c r="G11" s="4">
        <v>3276000</v>
      </c>
      <c r="H11" s="4">
        <v>2555280</v>
      </c>
      <c r="I11" s="4">
        <v>79800</v>
      </c>
      <c r="J11" s="4">
        <v>231000</v>
      </c>
      <c r="K11" s="4">
        <v>117600</v>
      </c>
      <c r="L11" s="4">
        <v>18673</v>
      </c>
      <c r="M11" s="4">
        <v>32760</v>
      </c>
      <c r="N11" s="4">
        <f t="shared" si="1"/>
        <v>240887</v>
      </c>
      <c r="O11" s="5">
        <f t="shared" si="2"/>
        <v>7.3530830280830281E-2</v>
      </c>
    </row>
    <row r="12" spans="1:15" x14ac:dyDescent="0.25">
      <c r="A12" s="1">
        <v>1974</v>
      </c>
      <c r="B12" s="2" t="str">
        <f t="shared" si="0"/>
        <v>Outlet1974</v>
      </c>
      <c r="C12" s="2" t="s">
        <v>15</v>
      </c>
      <c r="D12" s="2" t="s">
        <v>36</v>
      </c>
      <c r="E12" s="2" t="s">
        <v>37</v>
      </c>
      <c r="F12" s="3">
        <v>43434</v>
      </c>
      <c r="G12" s="4">
        <v>3477000</v>
      </c>
      <c r="H12" s="4">
        <v>2503440</v>
      </c>
      <c r="I12" s="4">
        <v>158600</v>
      </c>
      <c r="J12" s="4">
        <v>335500</v>
      </c>
      <c r="K12" s="4">
        <v>103700</v>
      </c>
      <c r="L12" s="4">
        <v>31641</v>
      </c>
      <c r="M12" s="4">
        <v>34770</v>
      </c>
      <c r="N12" s="4">
        <f t="shared" si="1"/>
        <v>309349</v>
      </c>
      <c r="O12" s="5">
        <f t="shared" si="2"/>
        <v>8.8970089157319535E-2</v>
      </c>
    </row>
    <row r="13" spans="1:15" x14ac:dyDescent="0.25">
      <c r="A13" s="1">
        <v>2422</v>
      </c>
      <c r="B13" s="2" t="str">
        <f t="shared" si="0"/>
        <v>Outlet2422</v>
      </c>
      <c r="C13" s="2" t="s">
        <v>15</v>
      </c>
      <c r="D13" s="2" t="s">
        <v>38</v>
      </c>
      <c r="E13" s="2" t="s">
        <v>39</v>
      </c>
      <c r="F13" s="3">
        <v>43435</v>
      </c>
      <c r="G13" s="4">
        <v>2970000</v>
      </c>
      <c r="H13" s="4">
        <v>2138400</v>
      </c>
      <c r="I13" s="4">
        <v>170500</v>
      </c>
      <c r="J13" s="4">
        <v>297000</v>
      </c>
      <c r="K13" s="4">
        <v>88000</v>
      </c>
      <c r="L13" s="4">
        <v>25542</v>
      </c>
      <c r="M13" s="4">
        <v>59400</v>
      </c>
      <c r="N13" s="4">
        <f t="shared" si="1"/>
        <v>191158</v>
      </c>
      <c r="O13" s="5">
        <f t="shared" si="2"/>
        <v>6.4362962962962969E-2</v>
      </c>
    </row>
    <row r="14" spans="1:15" x14ac:dyDescent="0.25">
      <c r="A14" s="1">
        <v>1680</v>
      </c>
      <c r="B14" s="2" t="str">
        <f t="shared" si="0"/>
        <v>Outlet1680</v>
      </c>
      <c r="C14" s="2" t="s">
        <v>15</v>
      </c>
      <c r="D14" s="2" t="s">
        <v>40</v>
      </c>
      <c r="E14" s="2" t="s">
        <v>41</v>
      </c>
      <c r="F14" s="3">
        <v>43131</v>
      </c>
      <c r="G14" s="4">
        <v>1989000</v>
      </c>
      <c r="H14" s="4">
        <v>1392300</v>
      </c>
      <c r="I14" s="4">
        <v>198900</v>
      </c>
      <c r="J14" s="4">
        <v>234600</v>
      </c>
      <c r="K14" s="4">
        <v>91800</v>
      </c>
      <c r="L14" s="4">
        <v>12133</v>
      </c>
      <c r="M14" s="4">
        <v>39780</v>
      </c>
      <c r="N14" s="4">
        <f t="shared" si="1"/>
        <v>19487</v>
      </c>
      <c r="O14" s="5">
        <f t="shared" si="2"/>
        <v>9.7973856209150334E-3</v>
      </c>
    </row>
    <row r="15" spans="1:15" x14ac:dyDescent="0.25">
      <c r="A15" s="1">
        <v>1231</v>
      </c>
      <c r="B15" s="2" t="str">
        <f t="shared" si="0"/>
        <v>Outlet1231</v>
      </c>
      <c r="C15" s="2" t="s">
        <v>15</v>
      </c>
      <c r="D15" s="2" t="s">
        <v>42</v>
      </c>
      <c r="E15" s="2" t="s">
        <v>43</v>
      </c>
      <c r="F15" s="3">
        <v>43132</v>
      </c>
      <c r="G15" s="4">
        <v>1188000</v>
      </c>
      <c r="H15" s="4">
        <v>855360</v>
      </c>
      <c r="I15" s="4">
        <v>99000</v>
      </c>
      <c r="J15" s="4">
        <v>165000</v>
      </c>
      <c r="K15" s="4">
        <v>99000</v>
      </c>
      <c r="L15" s="4">
        <v>6534</v>
      </c>
      <c r="M15" s="4">
        <v>11880</v>
      </c>
      <c r="N15" s="4">
        <f t="shared" si="1"/>
        <v>-48774</v>
      </c>
      <c r="O15" s="5">
        <f t="shared" si="2"/>
        <v>-4.1055555555555553E-2</v>
      </c>
    </row>
    <row r="16" spans="1:15" x14ac:dyDescent="0.25">
      <c r="A16" s="1">
        <v>1431</v>
      </c>
      <c r="B16" s="2" t="str">
        <f t="shared" si="0"/>
        <v>Outlet1431</v>
      </c>
      <c r="C16" s="2" t="s">
        <v>15</v>
      </c>
      <c r="D16" s="2" t="s">
        <v>44</v>
      </c>
      <c r="E16" s="2" t="s">
        <v>45</v>
      </c>
      <c r="F16" s="3">
        <v>43190</v>
      </c>
      <c r="G16" s="4">
        <v>5544000</v>
      </c>
      <c r="H16" s="4">
        <v>4047120</v>
      </c>
      <c r="I16" s="4">
        <v>123200</v>
      </c>
      <c r="J16" s="4">
        <v>280000</v>
      </c>
      <c r="K16" s="4">
        <v>162400</v>
      </c>
      <c r="L16" s="4">
        <v>36036</v>
      </c>
      <c r="M16" s="4">
        <v>55440</v>
      </c>
      <c r="N16" s="4">
        <f t="shared" si="1"/>
        <v>839804</v>
      </c>
      <c r="O16" s="5">
        <f t="shared" si="2"/>
        <v>0.15147979797979799</v>
      </c>
    </row>
    <row r="17" spans="1:15" x14ac:dyDescent="0.25">
      <c r="A17" s="1">
        <v>2637</v>
      </c>
      <c r="B17" s="2" t="str">
        <f t="shared" si="0"/>
        <v>Outlet2637</v>
      </c>
      <c r="C17" s="2" t="s">
        <v>15</v>
      </c>
      <c r="D17" s="2" t="s">
        <v>46</v>
      </c>
      <c r="E17" s="2" t="s">
        <v>47</v>
      </c>
      <c r="F17" s="3">
        <v>43220</v>
      </c>
      <c r="G17" s="4">
        <v>1620000</v>
      </c>
      <c r="H17" s="4">
        <v>1215000</v>
      </c>
      <c r="I17" s="4">
        <v>90000</v>
      </c>
      <c r="J17" s="4">
        <v>162000</v>
      </c>
      <c r="K17" s="4">
        <v>57600</v>
      </c>
      <c r="L17" s="4">
        <v>12150</v>
      </c>
      <c r="M17" s="4">
        <v>32400</v>
      </c>
      <c r="N17" s="4">
        <f t="shared" si="1"/>
        <v>50850</v>
      </c>
      <c r="O17" s="5">
        <f t="shared" si="2"/>
        <v>3.138888888888889E-2</v>
      </c>
    </row>
    <row r="18" spans="1:15" x14ac:dyDescent="0.25">
      <c r="A18" s="1">
        <v>1158</v>
      </c>
      <c r="B18" s="2" t="str">
        <f t="shared" si="0"/>
        <v>Outlet1158</v>
      </c>
      <c r="C18" s="2" t="s">
        <v>15</v>
      </c>
      <c r="D18" s="2" t="s">
        <v>48</v>
      </c>
      <c r="E18" s="2" t="s">
        <v>49</v>
      </c>
      <c r="F18" s="3">
        <v>43251</v>
      </c>
      <c r="G18" s="4">
        <v>2625000</v>
      </c>
      <c r="H18" s="4">
        <v>2047500</v>
      </c>
      <c r="I18" s="4">
        <v>115500</v>
      </c>
      <c r="J18" s="4">
        <v>192500</v>
      </c>
      <c r="K18" s="4">
        <v>98000</v>
      </c>
      <c r="L18" s="4">
        <v>24150</v>
      </c>
      <c r="M18" s="4">
        <v>78750</v>
      </c>
      <c r="N18" s="4">
        <f t="shared" si="1"/>
        <v>68600</v>
      </c>
      <c r="O18" s="5">
        <f t="shared" si="2"/>
        <v>2.6133333333333335E-2</v>
      </c>
    </row>
    <row r="19" spans="1:15" x14ac:dyDescent="0.25">
      <c r="A19" s="1">
        <v>1145</v>
      </c>
      <c r="B19" s="2" t="str">
        <f t="shared" si="0"/>
        <v>Outlet1145</v>
      </c>
      <c r="C19" s="2" t="s">
        <v>15</v>
      </c>
      <c r="D19" s="2" t="s">
        <v>50</v>
      </c>
      <c r="E19" s="2" t="s">
        <v>51</v>
      </c>
      <c r="F19" s="3">
        <v>43281</v>
      </c>
      <c r="G19" s="4">
        <v>3588000</v>
      </c>
      <c r="H19" s="4">
        <v>2834520</v>
      </c>
      <c r="I19" s="4">
        <v>145600</v>
      </c>
      <c r="J19" s="4">
        <v>254800</v>
      </c>
      <c r="K19" s="4">
        <v>145600</v>
      </c>
      <c r="L19" s="4">
        <v>33727</v>
      </c>
      <c r="M19" s="4">
        <v>71760</v>
      </c>
      <c r="N19" s="4">
        <f t="shared" si="1"/>
        <v>101993</v>
      </c>
      <c r="O19" s="5">
        <f t="shared" si="2"/>
        <v>2.8426142697881827E-2</v>
      </c>
    </row>
    <row r="20" spans="1:15" x14ac:dyDescent="0.25">
      <c r="A20" s="1">
        <v>1107</v>
      </c>
      <c r="B20" s="2" t="str">
        <f t="shared" si="0"/>
        <v>Outlet1107</v>
      </c>
      <c r="C20" s="2" t="s">
        <v>15</v>
      </c>
      <c r="D20" s="2" t="s">
        <v>52</v>
      </c>
      <c r="E20" s="2" t="s">
        <v>53</v>
      </c>
      <c r="F20" s="3">
        <v>43282</v>
      </c>
      <c r="G20" s="4">
        <v>3264000</v>
      </c>
      <c r="H20" s="4">
        <v>2350080</v>
      </c>
      <c r="I20" s="4">
        <v>78200</v>
      </c>
      <c r="J20" s="4">
        <v>173400</v>
      </c>
      <c r="K20" s="4">
        <v>71400</v>
      </c>
      <c r="L20" s="4">
        <v>23501</v>
      </c>
      <c r="M20" s="4">
        <v>97920</v>
      </c>
      <c r="N20" s="4">
        <f t="shared" si="1"/>
        <v>469499</v>
      </c>
      <c r="O20" s="5">
        <f t="shared" si="2"/>
        <v>0.14384160539215687</v>
      </c>
    </row>
    <row r="21" spans="1:15" x14ac:dyDescent="0.25">
      <c r="A21" s="1">
        <v>2136</v>
      </c>
      <c r="B21" s="2" t="str">
        <f t="shared" si="0"/>
        <v>Outlet2136</v>
      </c>
      <c r="C21" s="2" t="s">
        <v>15</v>
      </c>
      <c r="D21" s="2" t="s">
        <v>54</v>
      </c>
      <c r="E21" s="2" t="s">
        <v>55</v>
      </c>
      <c r="F21" s="3">
        <v>43343</v>
      </c>
      <c r="G21" s="4">
        <v>3240000</v>
      </c>
      <c r="H21" s="4">
        <v>2332800</v>
      </c>
      <c r="I21" s="4">
        <v>124000</v>
      </c>
      <c r="J21" s="4">
        <v>196000</v>
      </c>
      <c r="K21" s="4">
        <v>64000</v>
      </c>
      <c r="L21" s="4">
        <v>20412</v>
      </c>
      <c r="M21" s="4">
        <v>64800</v>
      </c>
      <c r="N21" s="4">
        <f t="shared" si="1"/>
        <v>437988</v>
      </c>
      <c r="O21" s="5">
        <f t="shared" si="2"/>
        <v>0.13518148148148149</v>
      </c>
    </row>
    <row r="22" spans="1:15" x14ac:dyDescent="0.25">
      <c r="A22" s="1">
        <v>2671</v>
      </c>
      <c r="B22" s="2" t="str">
        <f t="shared" si="0"/>
        <v>Outlet2671</v>
      </c>
      <c r="C22" s="2" t="s">
        <v>15</v>
      </c>
      <c r="D22" s="2" t="s">
        <v>56</v>
      </c>
      <c r="E22" s="2" t="s">
        <v>57</v>
      </c>
      <c r="F22" s="3">
        <v>43373</v>
      </c>
      <c r="G22" s="4">
        <v>2019300</v>
      </c>
      <c r="H22" s="4">
        <v>1433700</v>
      </c>
      <c r="I22" s="4">
        <v>60000</v>
      </c>
      <c r="J22" s="4">
        <v>133860</v>
      </c>
      <c r="K22" s="4">
        <v>57570</v>
      </c>
      <c r="L22" s="4">
        <v>17570</v>
      </c>
      <c r="M22" s="4">
        <v>39330</v>
      </c>
      <c r="N22" s="4">
        <f t="shared" si="1"/>
        <v>277270</v>
      </c>
      <c r="O22" s="5">
        <f t="shared" si="2"/>
        <v>0.13730995889664735</v>
      </c>
    </row>
    <row r="23" spans="1:15" x14ac:dyDescent="0.25">
      <c r="A23" s="1">
        <v>1043</v>
      </c>
      <c r="B23" s="2" t="str">
        <f t="shared" si="0"/>
        <v>Outlet1043</v>
      </c>
      <c r="C23" s="2" t="s">
        <v>15</v>
      </c>
      <c r="D23" s="2" t="s">
        <v>58</v>
      </c>
      <c r="E23" s="2" t="s">
        <v>59</v>
      </c>
      <c r="F23" s="3">
        <v>43404</v>
      </c>
      <c r="G23" s="4">
        <v>1435200</v>
      </c>
      <c r="H23" s="4">
        <v>1033300</v>
      </c>
      <c r="I23" s="4">
        <v>90000</v>
      </c>
      <c r="J23" s="4">
        <v>224910</v>
      </c>
      <c r="K23" s="4">
        <v>87210</v>
      </c>
      <c r="L23" s="4">
        <v>13060</v>
      </c>
      <c r="M23" s="4">
        <v>15300</v>
      </c>
      <c r="N23" s="4">
        <f t="shared" si="1"/>
        <v>-28580</v>
      </c>
      <c r="O23" s="5">
        <f t="shared" si="2"/>
        <v>-1.9913600891861762E-2</v>
      </c>
    </row>
    <row r="24" spans="1:15" x14ac:dyDescent="0.25">
      <c r="A24" s="1">
        <v>2708</v>
      </c>
      <c r="B24" s="2" t="str">
        <f t="shared" si="0"/>
        <v>Outlet2708</v>
      </c>
      <c r="C24" s="2" t="s">
        <v>15</v>
      </c>
      <c r="D24" s="2" t="s">
        <v>60</v>
      </c>
      <c r="E24" s="2" t="s">
        <v>61</v>
      </c>
      <c r="F24" s="3">
        <v>43434</v>
      </c>
      <c r="G24" s="4">
        <v>4424800</v>
      </c>
      <c r="H24" s="4">
        <v>3274400</v>
      </c>
      <c r="I24" s="4">
        <v>106400</v>
      </c>
      <c r="J24" s="4">
        <v>308000</v>
      </c>
      <c r="K24" s="4">
        <v>155740</v>
      </c>
      <c r="L24" s="4">
        <v>31420</v>
      </c>
      <c r="M24" s="4">
        <v>140160</v>
      </c>
      <c r="N24" s="4">
        <f t="shared" si="1"/>
        <v>408680</v>
      </c>
      <c r="O24" s="5">
        <f t="shared" si="2"/>
        <v>9.2361236666064009E-2</v>
      </c>
    </row>
    <row r="25" spans="1:15" x14ac:dyDescent="0.25">
      <c r="A25" s="1">
        <v>1447</v>
      </c>
      <c r="B25" s="2" t="str">
        <f t="shared" si="0"/>
        <v>Outlet1447</v>
      </c>
      <c r="C25" s="2" t="s">
        <v>15</v>
      </c>
      <c r="D25" s="2" t="s">
        <v>62</v>
      </c>
      <c r="E25" s="2" t="s">
        <v>63</v>
      </c>
      <c r="F25" s="3">
        <v>43435</v>
      </c>
      <c r="G25" s="4">
        <v>2688800</v>
      </c>
      <c r="H25" s="4">
        <v>2204800</v>
      </c>
      <c r="I25" s="4">
        <v>79200</v>
      </c>
      <c r="J25" s="4">
        <v>171070</v>
      </c>
      <c r="K25" s="4">
        <v>53330</v>
      </c>
      <c r="L25" s="4">
        <v>16940</v>
      </c>
      <c r="M25" s="4">
        <v>93910</v>
      </c>
      <c r="N25" s="4">
        <f t="shared" si="1"/>
        <v>69550</v>
      </c>
      <c r="O25" s="5">
        <f t="shared" si="2"/>
        <v>2.5866557572151144E-2</v>
      </c>
    </row>
    <row r="26" spans="1:15" x14ac:dyDescent="0.25">
      <c r="A26" s="1">
        <v>1626</v>
      </c>
      <c r="B26" s="2" t="str">
        <f t="shared" si="0"/>
        <v>Outlet1626</v>
      </c>
      <c r="C26" s="2" t="s">
        <v>15</v>
      </c>
      <c r="D26" s="2" t="s">
        <v>64</v>
      </c>
      <c r="E26" s="2" t="s">
        <v>65</v>
      </c>
      <c r="F26" s="3">
        <v>43131</v>
      </c>
      <c r="G26" s="4">
        <v>2434800</v>
      </c>
      <c r="H26" s="4">
        <v>1850400</v>
      </c>
      <c r="I26" s="4">
        <v>89700</v>
      </c>
      <c r="J26" s="4">
        <v>179400</v>
      </c>
      <c r="K26" s="4">
        <v>60260</v>
      </c>
      <c r="L26" s="4">
        <v>15340</v>
      </c>
      <c r="M26" s="4">
        <v>58970</v>
      </c>
      <c r="N26" s="4">
        <f t="shared" si="1"/>
        <v>180730</v>
      </c>
      <c r="O26" s="5">
        <f t="shared" si="2"/>
        <v>7.4227862658123867E-2</v>
      </c>
    </row>
    <row r="27" spans="1:15" x14ac:dyDescent="0.25">
      <c r="A27" s="1">
        <v>1479</v>
      </c>
      <c r="B27" s="2" t="str">
        <f t="shared" si="0"/>
        <v>Outlet1479</v>
      </c>
      <c r="C27" s="2" t="s">
        <v>15</v>
      </c>
      <c r="D27" s="2" t="s">
        <v>66</v>
      </c>
      <c r="E27" s="2" t="s">
        <v>67</v>
      </c>
      <c r="F27" s="3">
        <v>43132</v>
      </c>
      <c r="G27" s="4">
        <v>1749900</v>
      </c>
      <c r="H27" s="4">
        <v>1207400</v>
      </c>
      <c r="I27" s="4">
        <v>216600</v>
      </c>
      <c r="J27" s="4">
        <v>307230</v>
      </c>
      <c r="K27" s="4">
        <v>115140</v>
      </c>
      <c r="L27" s="4">
        <v>12420</v>
      </c>
      <c r="M27" s="4">
        <v>36870</v>
      </c>
      <c r="N27" s="4">
        <f t="shared" si="1"/>
        <v>-145760</v>
      </c>
      <c r="O27" s="5">
        <f t="shared" si="2"/>
        <v>-8.329618835362021E-2</v>
      </c>
    </row>
    <row r="28" spans="1:15" x14ac:dyDescent="0.25">
      <c r="A28" s="1">
        <v>1339</v>
      </c>
      <c r="B28" s="2" t="str">
        <f t="shared" si="0"/>
        <v>Outlet1339</v>
      </c>
      <c r="C28" s="2" t="s">
        <v>15</v>
      </c>
      <c r="D28" s="2" t="s">
        <v>68</v>
      </c>
      <c r="E28" s="2" t="s">
        <v>68</v>
      </c>
      <c r="F28" s="3">
        <v>43190</v>
      </c>
      <c r="G28" s="4">
        <v>4626700</v>
      </c>
      <c r="H28" s="4">
        <v>3285000</v>
      </c>
      <c r="I28" s="4">
        <v>204000</v>
      </c>
      <c r="J28" s="4">
        <v>259490</v>
      </c>
      <c r="K28" s="4">
        <v>78800</v>
      </c>
      <c r="L28" s="4">
        <v>27760</v>
      </c>
      <c r="M28" s="4">
        <v>142290</v>
      </c>
      <c r="N28" s="4">
        <f t="shared" si="1"/>
        <v>629360</v>
      </c>
      <c r="O28" s="5">
        <f t="shared" si="2"/>
        <v>0.13602783841614974</v>
      </c>
    </row>
    <row r="29" spans="1:15" x14ac:dyDescent="0.25">
      <c r="A29" s="1">
        <v>2172</v>
      </c>
      <c r="B29" s="2" t="str">
        <f t="shared" si="0"/>
        <v>Outlet2172</v>
      </c>
      <c r="C29" s="2" t="s">
        <v>15</v>
      </c>
      <c r="D29" s="2" t="s">
        <v>69</v>
      </c>
      <c r="E29" s="2" t="s">
        <v>70</v>
      </c>
      <c r="F29" s="3">
        <v>43220</v>
      </c>
      <c r="G29" s="4">
        <v>3711200</v>
      </c>
      <c r="H29" s="4">
        <v>2931800</v>
      </c>
      <c r="I29" s="4">
        <v>144000</v>
      </c>
      <c r="J29" s="4">
        <v>214240</v>
      </c>
      <c r="K29" s="4">
        <v>105040</v>
      </c>
      <c r="L29" s="4">
        <v>27090</v>
      </c>
      <c r="M29" s="4">
        <v>76800</v>
      </c>
      <c r="N29" s="4">
        <f t="shared" si="1"/>
        <v>212230</v>
      </c>
      <c r="O29" s="5">
        <f t="shared" si="2"/>
        <v>5.7186354817848672E-2</v>
      </c>
    </row>
    <row r="30" spans="1:15" x14ac:dyDescent="0.25">
      <c r="A30" s="1">
        <v>2744</v>
      </c>
      <c r="B30" s="2" t="str">
        <f t="shared" si="0"/>
        <v>Outlet2744</v>
      </c>
      <c r="C30" s="2" t="s">
        <v>15</v>
      </c>
      <c r="D30" s="2" t="s">
        <v>71</v>
      </c>
      <c r="E30" s="2" t="s">
        <v>72</v>
      </c>
      <c r="F30" s="3">
        <v>43251</v>
      </c>
      <c r="G30" s="4">
        <v>1306500</v>
      </c>
      <c r="H30" s="4">
        <v>953700</v>
      </c>
      <c r="I30" s="4">
        <v>127100</v>
      </c>
      <c r="J30" s="4">
        <v>213280</v>
      </c>
      <c r="K30" s="4">
        <v>114020</v>
      </c>
      <c r="L30" s="4">
        <v>8100</v>
      </c>
      <c r="M30" s="4">
        <v>15500</v>
      </c>
      <c r="N30" s="4">
        <f t="shared" si="1"/>
        <v>-125200</v>
      </c>
      <c r="O30" s="5">
        <f t="shared" si="2"/>
        <v>-9.5828549559892839E-2</v>
      </c>
    </row>
    <row r="31" spans="1:15" x14ac:dyDescent="0.25">
      <c r="A31" s="1">
        <v>2770</v>
      </c>
      <c r="B31" s="2" t="str">
        <f t="shared" si="0"/>
        <v>Outlet2770</v>
      </c>
      <c r="C31" s="2" t="s">
        <v>15</v>
      </c>
      <c r="D31" s="2" t="s">
        <v>73</v>
      </c>
      <c r="E31" s="2" t="s">
        <v>74</v>
      </c>
      <c r="F31" s="3">
        <v>43281</v>
      </c>
      <c r="G31" s="4">
        <v>3225300</v>
      </c>
      <c r="H31" s="4">
        <v>2548000</v>
      </c>
      <c r="I31" s="4">
        <v>79800</v>
      </c>
      <c r="J31" s="4">
        <v>235620</v>
      </c>
      <c r="K31" s="4">
        <v>119950</v>
      </c>
      <c r="L31" s="4">
        <v>26770</v>
      </c>
      <c r="M31" s="4">
        <v>31450</v>
      </c>
      <c r="N31" s="4">
        <f t="shared" si="1"/>
        <v>183710</v>
      </c>
      <c r="O31" s="5">
        <f t="shared" si="2"/>
        <v>5.6959042569683441E-2</v>
      </c>
    </row>
    <row r="32" spans="1:15" x14ac:dyDescent="0.25">
      <c r="A32" s="1">
        <v>1974</v>
      </c>
      <c r="B32" s="2" t="str">
        <f t="shared" si="0"/>
        <v>Outlet1974</v>
      </c>
      <c r="C32" s="2" t="s">
        <v>15</v>
      </c>
      <c r="D32" s="2" t="s">
        <v>75</v>
      </c>
      <c r="E32" s="2" t="s">
        <v>75</v>
      </c>
      <c r="F32" s="3">
        <v>43282</v>
      </c>
      <c r="G32" s="4">
        <v>3360400</v>
      </c>
      <c r="H32" s="4">
        <v>2486700</v>
      </c>
      <c r="I32" s="4">
        <v>158600</v>
      </c>
      <c r="J32" s="4">
        <v>348920</v>
      </c>
      <c r="K32" s="4">
        <v>106810</v>
      </c>
      <c r="L32" s="4">
        <v>30920</v>
      </c>
      <c r="M32" s="4">
        <v>35810</v>
      </c>
      <c r="N32" s="4">
        <f t="shared" si="1"/>
        <v>192640</v>
      </c>
      <c r="O32" s="5">
        <f t="shared" si="2"/>
        <v>5.7326508748958456E-2</v>
      </c>
    </row>
    <row r="33" spans="1:15" x14ac:dyDescent="0.25">
      <c r="A33" s="1">
        <v>2422</v>
      </c>
      <c r="B33" s="2" t="str">
        <f t="shared" si="0"/>
        <v>Outlet2422</v>
      </c>
      <c r="C33" s="2" t="s">
        <v>15</v>
      </c>
      <c r="D33" s="2" t="s">
        <v>76</v>
      </c>
      <c r="E33" s="2" t="s">
        <v>77</v>
      </c>
      <c r="F33" s="3">
        <v>43343</v>
      </c>
      <c r="G33" s="4">
        <v>2602100</v>
      </c>
      <c r="H33" s="4">
        <v>1795400</v>
      </c>
      <c r="I33" s="4">
        <v>170500</v>
      </c>
      <c r="J33" s="4">
        <v>308880</v>
      </c>
      <c r="K33" s="4">
        <v>89760</v>
      </c>
      <c r="L33" s="4">
        <v>23160</v>
      </c>
      <c r="M33" s="4">
        <v>56430</v>
      </c>
      <c r="N33" s="4">
        <f t="shared" si="1"/>
        <v>157970</v>
      </c>
      <c r="O33" s="5">
        <f t="shared" si="2"/>
        <v>6.0708658391299332E-2</v>
      </c>
    </row>
    <row r="34" spans="1:15" x14ac:dyDescent="0.25">
      <c r="A34" s="1">
        <v>1680</v>
      </c>
      <c r="B34" s="2" t="str">
        <f t="shared" si="0"/>
        <v>Outlet1680</v>
      </c>
      <c r="C34" s="2" t="s">
        <v>15</v>
      </c>
      <c r="D34" s="2" t="s">
        <v>78</v>
      </c>
      <c r="E34" s="2" t="s">
        <v>79</v>
      </c>
      <c r="F34" s="3">
        <v>43373</v>
      </c>
      <c r="G34" s="4">
        <v>1850400</v>
      </c>
      <c r="H34" s="4">
        <v>1276800</v>
      </c>
      <c r="I34" s="4">
        <v>198900</v>
      </c>
      <c r="J34" s="4">
        <v>227560</v>
      </c>
      <c r="K34" s="4">
        <v>93640</v>
      </c>
      <c r="L34" s="4">
        <v>16840</v>
      </c>
      <c r="M34" s="4">
        <v>41770</v>
      </c>
      <c r="N34" s="4">
        <f t="shared" si="1"/>
        <v>-5110</v>
      </c>
      <c r="O34" s="5">
        <f t="shared" si="2"/>
        <v>-2.761565067012538E-3</v>
      </c>
    </row>
    <row r="35" spans="1:15" x14ac:dyDescent="0.25">
      <c r="A35" s="1">
        <v>1231</v>
      </c>
      <c r="B35" s="2" t="str">
        <f t="shared" si="0"/>
        <v>Outlet1231</v>
      </c>
      <c r="C35" s="2" t="s">
        <v>15</v>
      </c>
      <c r="D35" s="2" t="s">
        <v>80</v>
      </c>
      <c r="E35" s="2" t="s">
        <v>81</v>
      </c>
      <c r="F35" s="3">
        <v>43404</v>
      </c>
      <c r="G35" s="4">
        <v>1158900</v>
      </c>
      <c r="H35" s="4">
        <v>869200</v>
      </c>
      <c r="I35" s="4">
        <v>99000</v>
      </c>
      <c r="J35" s="4">
        <v>160050</v>
      </c>
      <c r="K35" s="4">
        <v>100980</v>
      </c>
      <c r="L35" s="4">
        <v>9730</v>
      </c>
      <c r="M35" s="4">
        <v>12470</v>
      </c>
      <c r="N35" s="4">
        <f t="shared" si="1"/>
        <v>-92530</v>
      </c>
      <c r="O35" s="5">
        <f t="shared" si="2"/>
        <v>-7.9842954525843474E-2</v>
      </c>
    </row>
    <row r="36" spans="1:15" x14ac:dyDescent="0.25">
      <c r="A36" s="1">
        <v>1431</v>
      </c>
      <c r="B36" s="2" t="str">
        <f t="shared" si="0"/>
        <v>Outlet1431</v>
      </c>
      <c r="C36" s="2" t="s">
        <v>15</v>
      </c>
      <c r="D36" s="2" t="s">
        <v>82</v>
      </c>
      <c r="E36" s="2" t="s">
        <v>83</v>
      </c>
      <c r="F36" s="3">
        <v>43434</v>
      </c>
      <c r="G36" s="4">
        <v>5458200</v>
      </c>
      <c r="H36" s="4">
        <v>4148200</v>
      </c>
      <c r="I36" s="4">
        <v>123200</v>
      </c>
      <c r="J36" s="4">
        <v>277200</v>
      </c>
      <c r="K36" s="4">
        <v>164020</v>
      </c>
      <c r="L36" s="4">
        <v>41480</v>
      </c>
      <c r="M36" s="4">
        <v>55440</v>
      </c>
      <c r="N36" s="4">
        <f t="shared" si="1"/>
        <v>648660</v>
      </c>
      <c r="O36" s="5">
        <f t="shared" si="2"/>
        <v>0.11884137627789382</v>
      </c>
    </row>
    <row r="37" spans="1:15" x14ac:dyDescent="0.25">
      <c r="A37" s="1">
        <v>2637</v>
      </c>
      <c r="B37" s="2" t="str">
        <f t="shared" si="0"/>
        <v>Outlet2637</v>
      </c>
      <c r="C37" s="2" t="s">
        <v>15</v>
      </c>
      <c r="D37" s="2" t="s">
        <v>84</v>
      </c>
      <c r="E37" s="2" t="s">
        <v>85</v>
      </c>
      <c r="F37" s="3">
        <v>43435</v>
      </c>
      <c r="G37" s="4">
        <v>1390100</v>
      </c>
      <c r="H37" s="4">
        <v>1028700</v>
      </c>
      <c r="I37" s="4">
        <v>90000</v>
      </c>
      <c r="J37" s="4">
        <v>162000</v>
      </c>
      <c r="K37" s="4">
        <v>58750</v>
      </c>
      <c r="L37" s="4">
        <v>6950</v>
      </c>
      <c r="M37" s="4">
        <v>30780</v>
      </c>
      <c r="N37" s="4">
        <f t="shared" si="1"/>
        <v>12920</v>
      </c>
      <c r="O37" s="5">
        <f t="shared" si="2"/>
        <v>9.2942953744334939E-3</v>
      </c>
    </row>
    <row r="38" spans="1:15" x14ac:dyDescent="0.25">
      <c r="A38" s="1">
        <v>1158</v>
      </c>
      <c r="B38" s="2" t="str">
        <f t="shared" si="0"/>
        <v>Outlet1158</v>
      </c>
      <c r="C38" s="2" t="s">
        <v>15</v>
      </c>
      <c r="D38" s="2" t="s">
        <v>86</v>
      </c>
      <c r="E38" s="2" t="s">
        <v>87</v>
      </c>
      <c r="F38" s="3">
        <v>43131</v>
      </c>
      <c r="G38" s="4">
        <v>2465800</v>
      </c>
      <c r="H38" s="4">
        <v>1874000</v>
      </c>
      <c r="I38" s="4">
        <v>115500</v>
      </c>
      <c r="J38" s="4">
        <v>184800</v>
      </c>
      <c r="K38" s="4">
        <v>98980</v>
      </c>
      <c r="L38" s="4">
        <v>20710</v>
      </c>
      <c r="M38" s="4">
        <v>77180</v>
      </c>
      <c r="N38" s="4">
        <f t="shared" si="1"/>
        <v>94630</v>
      </c>
      <c r="O38" s="5">
        <f t="shared" si="2"/>
        <v>3.8376997323383892E-2</v>
      </c>
    </row>
    <row r="39" spans="1:15" x14ac:dyDescent="0.25">
      <c r="A39" s="1">
        <v>1145</v>
      </c>
      <c r="B39" s="2" t="str">
        <f t="shared" si="0"/>
        <v>Outlet1145</v>
      </c>
      <c r="C39" s="2" t="s">
        <v>15</v>
      </c>
      <c r="D39" s="2" t="s">
        <v>88</v>
      </c>
      <c r="E39" s="2" t="s">
        <v>89</v>
      </c>
      <c r="F39" s="3">
        <v>43132</v>
      </c>
      <c r="G39" s="4">
        <v>3305600</v>
      </c>
      <c r="H39" s="4">
        <v>2611400</v>
      </c>
      <c r="I39" s="4">
        <v>145600</v>
      </c>
      <c r="J39" s="4">
        <v>254800</v>
      </c>
      <c r="K39" s="4">
        <v>147060</v>
      </c>
      <c r="L39" s="4">
        <v>30740</v>
      </c>
      <c r="M39" s="4">
        <v>68890</v>
      </c>
      <c r="N39" s="4">
        <f t="shared" si="1"/>
        <v>47110</v>
      </c>
      <c r="O39" s="5">
        <f t="shared" si="2"/>
        <v>1.4251573088092934E-2</v>
      </c>
    </row>
    <row r="40" spans="1:15" x14ac:dyDescent="0.25">
      <c r="A40" s="1">
        <v>1107</v>
      </c>
      <c r="B40" s="2" t="str">
        <f t="shared" si="0"/>
        <v>Outlet1107</v>
      </c>
      <c r="C40" s="2" t="s">
        <v>15</v>
      </c>
      <c r="D40" s="2" t="s">
        <v>90</v>
      </c>
      <c r="E40" s="2" t="s">
        <v>91</v>
      </c>
      <c r="F40" s="3">
        <v>43190</v>
      </c>
      <c r="G40" s="4">
        <v>2889200</v>
      </c>
      <c r="H40" s="4">
        <v>2166900</v>
      </c>
      <c r="I40" s="4">
        <v>78200</v>
      </c>
      <c r="J40" s="4">
        <v>178600</v>
      </c>
      <c r="K40" s="4">
        <v>73540</v>
      </c>
      <c r="L40" s="4">
        <v>15310</v>
      </c>
      <c r="M40" s="4">
        <v>94000</v>
      </c>
      <c r="N40" s="4">
        <f t="shared" si="1"/>
        <v>282650</v>
      </c>
      <c r="O40" s="5">
        <f t="shared" si="2"/>
        <v>9.7829849093174576E-2</v>
      </c>
    </row>
    <row r="41" spans="1:15" x14ac:dyDescent="0.25">
      <c r="A41" s="1">
        <v>2136</v>
      </c>
      <c r="B41" s="2" t="str">
        <f t="shared" si="0"/>
        <v>Outlet2136</v>
      </c>
      <c r="C41" s="2" t="s">
        <v>15</v>
      </c>
      <c r="D41" s="2" t="s">
        <v>92</v>
      </c>
      <c r="E41" s="2" t="s">
        <v>92</v>
      </c>
      <c r="F41" s="3">
        <v>43220</v>
      </c>
      <c r="G41" s="4">
        <v>3160600</v>
      </c>
      <c r="H41" s="4">
        <v>2180800</v>
      </c>
      <c r="I41" s="4">
        <v>124000</v>
      </c>
      <c r="J41" s="4">
        <v>203840</v>
      </c>
      <c r="K41" s="4">
        <v>64640</v>
      </c>
      <c r="L41" s="4">
        <v>24340</v>
      </c>
      <c r="M41" s="4">
        <v>64150</v>
      </c>
      <c r="N41" s="4">
        <f t="shared" si="1"/>
        <v>498830</v>
      </c>
      <c r="O41" s="5">
        <f t="shared" si="2"/>
        <v>0.1578276276656331</v>
      </c>
    </row>
    <row r="42" spans="1:15" x14ac:dyDescent="0.25">
      <c r="A42" s="1">
        <v>2671</v>
      </c>
      <c r="B42" s="2" t="str">
        <f t="shared" si="0"/>
        <v>Outlet2671</v>
      </c>
      <c r="C42" s="2" t="s">
        <v>15</v>
      </c>
      <c r="D42" s="2" t="s">
        <v>93</v>
      </c>
      <c r="E42" s="2" t="s">
        <v>94</v>
      </c>
      <c r="F42" s="3">
        <v>43251</v>
      </c>
      <c r="G42" s="4">
        <v>2090700</v>
      </c>
      <c r="H42" s="4">
        <v>1588900</v>
      </c>
      <c r="I42" s="4">
        <v>60000</v>
      </c>
      <c r="J42" s="4">
        <v>139380</v>
      </c>
      <c r="K42" s="4">
        <v>57570</v>
      </c>
      <c r="L42" s="4">
        <v>11290</v>
      </c>
      <c r="M42" s="4">
        <v>40570</v>
      </c>
      <c r="N42" s="4">
        <f t="shared" si="1"/>
        <v>192990</v>
      </c>
      <c r="O42" s="5">
        <f t="shared" si="2"/>
        <v>9.2308796097001003E-2</v>
      </c>
    </row>
    <row r="43" spans="1:15" x14ac:dyDescent="0.25">
      <c r="A43" s="1">
        <v>1043</v>
      </c>
      <c r="B43" s="2" t="str">
        <f t="shared" si="0"/>
        <v>Outlet1043</v>
      </c>
      <c r="C43" s="2" t="s">
        <v>15</v>
      </c>
      <c r="D43" s="2" t="s">
        <v>95</v>
      </c>
      <c r="E43" s="2" t="s">
        <v>96</v>
      </c>
      <c r="F43" s="3">
        <v>43281</v>
      </c>
      <c r="G43" s="4">
        <v>1440500</v>
      </c>
      <c r="H43" s="4">
        <v>979500</v>
      </c>
      <c r="I43" s="4">
        <v>90000</v>
      </c>
      <c r="J43" s="4">
        <v>224910</v>
      </c>
      <c r="K43" s="4">
        <v>88070</v>
      </c>
      <c r="L43" s="4">
        <v>12100</v>
      </c>
      <c r="M43" s="4">
        <v>14850</v>
      </c>
      <c r="N43" s="4">
        <f t="shared" si="1"/>
        <v>31070</v>
      </c>
      <c r="O43" s="5">
        <f t="shared" si="2"/>
        <v>2.1568899687608469E-2</v>
      </c>
    </row>
    <row r="44" spans="1:15" x14ac:dyDescent="0.25">
      <c r="A44" s="1">
        <v>2708</v>
      </c>
      <c r="B44" s="2" t="str">
        <f t="shared" si="0"/>
        <v>Outlet2708</v>
      </c>
      <c r="C44" s="2" t="s">
        <v>15</v>
      </c>
      <c r="D44" s="2" t="s">
        <v>97</v>
      </c>
      <c r="E44" s="2" t="s">
        <v>98</v>
      </c>
      <c r="F44" s="3">
        <v>43282</v>
      </c>
      <c r="G44" s="4">
        <v>4445300</v>
      </c>
      <c r="H44" s="4">
        <v>3067300</v>
      </c>
      <c r="I44" s="4">
        <v>106400</v>
      </c>
      <c r="J44" s="4">
        <v>308000</v>
      </c>
      <c r="K44" s="4">
        <v>155740</v>
      </c>
      <c r="L44" s="4">
        <v>36010</v>
      </c>
      <c r="M44" s="4">
        <v>132000</v>
      </c>
      <c r="N44" s="4">
        <f t="shared" si="1"/>
        <v>639850</v>
      </c>
      <c r="O44" s="5">
        <f t="shared" si="2"/>
        <v>0.1439385418306976</v>
      </c>
    </row>
    <row r="45" spans="1:15" x14ac:dyDescent="0.25">
      <c r="A45" s="1">
        <v>1447</v>
      </c>
      <c r="B45" s="2" t="str">
        <f t="shared" si="0"/>
        <v>Outlet1447</v>
      </c>
      <c r="C45" s="2" t="s">
        <v>15</v>
      </c>
      <c r="D45" s="2" t="s">
        <v>99</v>
      </c>
      <c r="E45" s="2" t="s">
        <v>100</v>
      </c>
      <c r="F45" s="3">
        <v>43343</v>
      </c>
      <c r="G45" s="4">
        <v>3038300</v>
      </c>
      <c r="H45" s="4">
        <v>2491400</v>
      </c>
      <c r="I45" s="4">
        <v>79200</v>
      </c>
      <c r="J45" s="4">
        <v>183550</v>
      </c>
      <c r="K45" s="4">
        <v>54380</v>
      </c>
      <c r="L45" s="4">
        <v>22790</v>
      </c>
      <c r="M45" s="4">
        <v>91150</v>
      </c>
      <c r="N45" s="4">
        <f t="shared" si="1"/>
        <v>115830</v>
      </c>
      <c r="O45" s="5">
        <f t="shared" si="2"/>
        <v>3.8123292630747457E-2</v>
      </c>
    </row>
    <row r="46" spans="1:15" x14ac:dyDescent="0.25">
      <c r="A46" s="1">
        <v>1626</v>
      </c>
      <c r="B46" s="2" t="str">
        <f t="shared" si="0"/>
        <v>Outlet1626</v>
      </c>
      <c r="C46" s="2" t="s">
        <v>15</v>
      </c>
      <c r="D46" s="2" t="s">
        <v>101</v>
      </c>
      <c r="E46" s="2" t="s">
        <v>102</v>
      </c>
      <c r="F46" s="3">
        <v>43373</v>
      </c>
      <c r="G46" s="4">
        <v>2695700</v>
      </c>
      <c r="H46" s="4">
        <v>2129600</v>
      </c>
      <c r="I46" s="4">
        <v>89700</v>
      </c>
      <c r="J46" s="4">
        <v>175810</v>
      </c>
      <c r="K46" s="4">
        <v>59090</v>
      </c>
      <c r="L46" s="4">
        <v>24530</v>
      </c>
      <c r="M46" s="4">
        <v>53350</v>
      </c>
      <c r="N46" s="4">
        <f t="shared" si="1"/>
        <v>163620</v>
      </c>
      <c r="O46" s="5">
        <f t="shared" si="2"/>
        <v>6.0696665059168306E-2</v>
      </c>
    </row>
    <row r="47" spans="1:15" x14ac:dyDescent="0.25">
      <c r="A47" s="1">
        <v>1479</v>
      </c>
      <c r="B47" s="2" t="str">
        <f t="shared" si="0"/>
        <v>Outlet1479</v>
      </c>
      <c r="C47" s="2" t="s">
        <v>15</v>
      </c>
      <c r="D47" s="2" t="s">
        <v>103</v>
      </c>
      <c r="E47" s="2" t="s">
        <v>104</v>
      </c>
      <c r="F47" s="3">
        <v>43404</v>
      </c>
      <c r="G47" s="4">
        <v>1843400</v>
      </c>
      <c r="H47" s="4">
        <v>1327200</v>
      </c>
      <c r="I47" s="4">
        <v>216600</v>
      </c>
      <c r="J47" s="4">
        <v>300960</v>
      </c>
      <c r="K47" s="4">
        <v>115140</v>
      </c>
      <c r="L47" s="4">
        <v>9590</v>
      </c>
      <c r="M47" s="4">
        <v>38370</v>
      </c>
      <c r="N47" s="4">
        <f t="shared" si="1"/>
        <v>-164460</v>
      </c>
      <c r="O47" s="5">
        <f t="shared" si="2"/>
        <v>-8.9215579906694154E-2</v>
      </c>
    </row>
    <row r="48" spans="1:15" x14ac:dyDescent="0.25">
      <c r="A48" s="1">
        <v>1339</v>
      </c>
      <c r="B48" s="2" t="str">
        <f t="shared" si="0"/>
        <v>Outlet1339</v>
      </c>
      <c r="C48" s="2" t="s">
        <v>15</v>
      </c>
      <c r="D48" s="2" t="s">
        <v>105</v>
      </c>
      <c r="E48" s="2" t="s">
        <v>106</v>
      </c>
      <c r="F48" s="3">
        <v>43434</v>
      </c>
      <c r="G48" s="4">
        <v>4695600</v>
      </c>
      <c r="H48" s="4">
        <v>3474700</v>
      </c>
      <c r="I48" s="4">
        <v>204000</v>
      </c>
      <c r="J48" s="4">
        <v>264890</v>
      </c>
      <c r="K48" s="4">
        <v>78030</v>
      </c>
      <c r="L48" s="4">
        <v>30990</v>
      </c>
      <c r="M48" s="4">
        <v>135180</v>
      </c>
      <c r="N48" s="4">
        <f t="shared" si="1"/>
        <v>507810</v>
      </c>
      <c r="O48" s="5">
        <f t="shared" si="2"/>
        <v>0.10814592384359827</v>
      </c>
    </row>
    <row r="49" spans="1:15" x14ac:dyDescent="0.25">
      <c r="A49" s="1">
        <v>2172</v>
      </c>
      <c r="B49" s="2" t="str">
        <f t="shared" si="0"/>
        <v>Outlet2172</v>
      </c>
      <c r="C49" s="2" t="s">
        <v>15</v>
      </c>
      <c r="D49" s="2" t="s">
        <v>107</v>
      </c>
      <c r="E49" s="2" t="s">
        <v>108</v>
      </c>
      <c r="F49" s="3">
        <v>43435</v>
      </c>
      <c r="G49" s="4">
        <v>4147200</v>
      </c>
      <c r="H49" s="4">
        <v>3193300</v>
      </c>
      <c r="I49" s="4">
        <v>144000</v>
      </c>
      <c r="J49" s="4">
        <v>210080</v>
      </c>
      <c r="K49" s="4">
        <v>105040</v>
      </c>
      <c r="L49" s="4">
        <v>27370</v>
      </c>
      <c r="M49" s="4">
        <v>79100</v>
      </c>
      <c r="N49" s="4">
        <f t="shared" si="1"/>
        <v>388310</v>
      </c>
      <c r="O49" s="5">
        <f t="shared" si="2"/>
        <v>9.3631847993827164E-2</v>
      </c>
    </row>
    <row r="50" spans="1:15" x14ac:dyDescent="0.25">
      <c r="A50" s="1">
        <v>2744</v>
      </c>
      <c r="B50" s="2" t="str">
        <f t="shared" si="0"/>
        <v>Outlet2744</v>
      </c>
      <c r="C50" s="2" t="s">
        <v>15</v>
      </c>
      <c r="D50" s="2" t="s">
        <v>109</v>
      </c>
      <c r="E50" s="2" t="s">
        <v>110</v>
      </c>
      <c r="F50" s="3">
        <v>43131</v>
      </c>
      <c r="G50" s="4">
        <v>1564600</v>
      </c>
      <c r="H50" s="4">
        <v>1095200</v>
      </c>
      <c r="I50" s="4">
        <v>127100</v>
      </c>
      <c r="J50" s="4">
        <v>207010</v>
      </c>
      <c r="K50" s="4">
        <v>111810</v>
      </c>
      <c r="L50" s="4">
        <v>9070</v>
      </c>
      <c r="M50" s="4">
        <v>14020</v>
      </c>
      <c r="N50" s="4">
        <f t="shared" si="1"/>
        <v>390</v>
      </c>
      <c r="O50" s="5">
        <f t="shared" si="2"/>
        <v>2.4926498785632112E-4</v>
      </c>
    </row>
    <row r="51" spans="1:15" x14ac:dyDescent="0.25">
      <c r="A51" s="1">
        <v>2770</v>
      </c>
      <c r="B51" s="2" t="str">
        <f t="shared" si="0"/>
        <v>Outlet2770</v>
      </c>
      <c r="C51" s="2" t="s">
        <v>111</v>
      </c>
      <c r="D51" s="2" t="s">
        <v>112</v>
      </c>
      <c r="E51" s="2" t="s">
        <v>113</v>
      </c>
      <c r="F51" s="3">
        <v>43132</v>
      </c>
      <c r="G51" s="4">
        <v>3407000</v>
      </c>
      <c r="H51" s="4">
        <v>2589300</v>
      </c>
      <c r="I51" s="4">
        <v>79800</v>
      </c>
      <c r="J51" s="4">
        <v>228690</v>
      </c>
      <c r="K51" s="4">
        <v>118780</v>
      </c>
      <c r="L51" s="4">
        <v>19420</v>
      </c>
      <c r="M51" s="4">
        <v>33420</v>
      </c>
      <c r="N51" s="4">
        <f t="shared" si="1"/>
        <v>337590</v>
      </c>
      <c r="O51" s="5">
        <f t="shared" si="2"/>
        <v>9.9087173466392717E-2</v>
      </c>
    </row>
    <row r="52" spans="1:15" x14ac:dyDescent="0.25">
      <c r="A52" s="1">
        <v>1974</v>
      </c>
      <c r="B52" s="2" t="str">
        <f t="shared" si="0"/>
        <v>Outlet1974</v>
      </c>
      <c r="C52" s="2" t="s">
        <v>111</v>
      </c>
      <c r="D52" s="2" t="s">
        <v>114</v>
      </c>
      <c r="E52" s="2" t="s">
        <v>115</v>
      </c>
      <c r="F52" s="3">
        <v>43190</v>
      </c>
      <c r="G52" s="4">
        <v>3616100</v>
      </c>
      <c r="H52" s="4">
        <v>2712100</v>
      </c>
      <c r="I52" s="4">
        <v>158600</v>
      </c>
      <c r="J52" s="4">
        <v>325440</v>
      </c>
      <c r="K52" s="4">
        <v>106810</v>
      </c>
      <c r="L52" s="4">
        <v>26040</v>
      </c>
      <c r="M52" s="4">
        <v>35470</v>
      </c>
      <c r="N52" s="4">
        <f t="shared" si="1"/>
        <v>251640</v>
      </c>
      <c r="O52" s="5">
        <f t="shared" si="2"/>
        <v>6.9588783496031634E-2</v>
      </c>
    </row>
    <row r="53" spans="1:15" x14ac:dyDescent="0.25">
      <c r="A53" s="1">
        <v>2422</v>
      </c>
      <c r="B53" s="2" t="str">
        <f t="shared" si="0"/>
        <v>Outlet2422</v>
      </c>
      <c r="C53" s="2" t="s">
        <v>111</v>
      </c>
      <c r="D53" s="2" t="s">
        <v>116</v>
      </c>
      <c r="E53" s="2" t="s">
        <v>117</v>
      </c>
      <c r="F53" s="3">
        <v>43220</v>
      </c>
      <c r="G53" s="4">
        <v>3088800</v>
      </c>
      <c r="H53" s="4">
        <v>2162200</v>
      </c>
      <c r="I53" s="4">
        <v>170500</v>
      </c>
      <c r="J53" s="4">
        <v>288090</v>
      </c>
      <c r="K53" s="4">
        <v>90640</v>
      </c>
      <c r="L53" s="4">
        <v>21310</v>
      </c>
      <c r="M53" s="4">
        <v>57020</v>
      </c>
      <c r="N53" s="4">
        <f t="shared" si="1"/>
        <v>299040</v>
      </c>
      <c r="O53" s="5">
        <f t="shared" si="2"/>
        <v>9.6814296814296819E-2</v>
      </c>
    </row>
    <row r="54" spans="1:15" x14ac:dyDescent="0.25">
      <c r="A54" s="1">
        <v>1680</v>
      </c>
      <c r="B54" s="2" t="str">
        <f t="shared" si="0"/>
        <v>Outlet1680</v>
      </c>
      <c r="C54" s="2" t="s">
        <v>111</v>
      </c>
      <c r="D54" s="2" t="s">
        <v>118</v>
      </c>
      <c r="E54" s="2" t="s">
        <v>119</v>
      </c>
      <c r="F54" s="3">
        <v>43251</v>
      </c>
      <c r="G54" s="4">
        <v>1929300</v>
      </c>
      <c r="H54" s="4">
        <v>1408400</v>
      </c>
      <c r="I54" s="4">
        <v>198900</v>
      </c>
      <c r="J54" s="4">
        <v>239290</v>
      </c>
      <c r="K54" s="4">
        <v>94550</v>
      </c>
      <c r="L54" s="4">
        <v>18710</v>
      </c>
      <c r="M54" s="4">
        <v>38190</v>
      </c>
      <c r="N54" s="4">
        <f t="shared" si="1"/>
        <v>-68740</v>
      </c>
      <c r="O54" s="5">
        <f t="shared" si="2"/>
        <v>-3.56295029285233E-2</v>
      </c>
    </row>
    <row r="55" spans="1:15" x14ac:dyDescent="0.25">
      <c r="A55" s="1">
        <v>1231</v>
      </c>
      <c r="B55" s="2" t="str">
        <f t="shared" si="0"/>
        <v>Outlet1231</v>
      </c>
      <c r="C55" s="2" t="s">
        <v>111</v>
      </c>
      <c r="D55" s="2" t="s">
        <v>120</v>
      </c>
      <c r="E55" s="2" t="s">
        <v>121</v>
      </c>
      <c r="F55" s="3">
        <v>43281</v>
      </c>
      <c r="G55" s="4">
        <v>1283000</v>
      </c>
      <c r="H55" s="4">
        <v>885300</v>
      </c>
      <c r="I55" s="4">
        <v>99000</v>
      </c>
      <c r="J55" s="4">
        <v>166650</v>
      </c>
      <c r="K55" s="4">
        <v>101970</v>
      </c>
      <c r="L55" s="4">
        <v>11290</v>
      </c>
      <c r="M55" s="4">
        <v>12360</v>
      </c>
      <c r="N55" s="4">
        <f t="shared" si="1"/>
        <v>6430</v>
      </c>
      <c r="O55" s="5">
        <f t="shared" si="2"/>
        <v>5.0116913484021825E-3</v>
      </c>
    </row>
    <row r="56" spans="1:15" x14ac:dyDescent="0.25">
      <c r="A56" s="1">
        <v>1431</v>
      </c>
      <c r="B56" s="2" t="str">
        <f t="shared" si="0"/>
        <v>Outlet1431</v>
      </c>
      <c r="C56" s="2" t="s">
        <v>111</v>
      </c>
      <c r="D56" s="2" t="s">
        <v>122</v>
      </c>
      <c r="E56" s="2" t="s">
        <v>123</v>
      </c>
      <c r="F56" s="3">
        <v>43282</v>
      </c>
      <c r="G56" s="4">
        <v>5322200</v>
      </c>
      <c r="H56" s="4">
        <v>3832000</v>
      </c>
      <c r="I56" s="4">
        <v>123200</v>
      </c>
      <c r="J56" s="4">
        <v>271600</v>
      </c>
      <c r="K56" s="4">
        <v>164020</v>
      </c>
      <c r="L56" s="4">
        <v>47900</v>
      </c>
      <c r="M56" s="4">
        <v>53220</v>
      </c>
      <c r="N56" s="4">
        <f t="shared" si="1"/>
        <v>830260</v>
      </c>
      <c r="O56" s="5">
        <f t="shared" si="2"/>
        <v>0.15599939874487995</v>
      </c>
    </row>
    <row r="57" spans="1:15" x14ac:dyDescent="0.25">
      <c r="A57" s="1">
        <v>2637</v>
      </c>
      <c r="B57" s="2" t="str">
        <f t="shared" si="0"/>
        <v>Outlet2637</v>
      </c>
      <c r="C57" s="2" t="s">
        <v>111</v>
      </c>
      <c r="D57" s="2" t="s">
        <v>124</v>
      </c>
      <c r="E57" s="2" t="s">
        <v>125</v>
      </c>
      <c r="F57" s="3">
        <v>43343</v>
      </c>
      <c r="G57" s="4">
        <v>1539000</v>
      </c>
      <c r="H57" s="4">
        <v>1138900</v>
      </c>
      <c r="I57" s="4">
        <v>90000</v>
      </c>
      <c r="J57" s="4">
        <v>163620</v>
      </c>
      <c r="K57" s="4">
        <v>58180</v>
      </c>
      <c r="L57" s="4">
        <v>7850</v>
      </c>
      <c r="M57" s="4">
        <v>32080</v>
      </c>
      <c r="N57" s="4">
        <f t="shared" si="1"/>
        <v>48370</v>
      </c>
      <c r="O57" s="5">
        <f t="shared" si="2"/>
        <v>3.1429499675113708E-2</v>
      </c>
    </row>
    <row r="58" spans="1:15" x14ac:dyDescent="0.25">
      <c r="A58" s="1">
        <v>1158</v>
      </c>
      <c r="B58" s="2" t="str">
        <f t="shared" si="0"/>
        <v>Outlet1158</v>
      </c>
      <c r="C58" s="2" t="s">
        <v>111</v>
      </c>
      <c r="D58" s="2" t="s">
        <v>126</v>
      </c>
      <c r="E58" s="2" t="s">
        <v>127</v>
      </c>
      <c r="F58" s="3">
        <v>43373</v>
      </c>
      <c r="G58" s="4">
        <v>2625000</v>
      </c>
      <c r="H58" s="4">
        <v>2073800</v>
      </c>
      <c r="I58" s="4">
        <v>115500</v>
      </c>
      <c r="J58" s="4">
        <v>188650</v>
      </c>
      <c r="K58" s="4">
        <v>98980</v>
      </c>
      <c r="L58" s="4">
        <v>14440</v>
      </c>
      <c r="M58" s="4">
        <v>80330</v>
      </c>
      <c r="N58" s="4">
        <f t="shared" si="1"/>
        <v>53300</v>
      </c>
      <c r="O58" s="5">
        <f t="shared" si="2"/>
        <v>2.0304761904761905E-2</v>
      </c>
    </row>
    <row r="59" spans="1:15" x14ac:dyDescent="0.25">
      <c r="A59" s="1">
        <v>1145</v>
      </c>
      <c r="B59" s="2" t="str">
        <f t="shared" si="0"/>
        <v>Outlet1145</v>
      </c>
      <c r="C59" s="2" t="s">
        <v>111</v>
      </c>
      <c r="D59" s="2" t="s">
        <v>128</v>
      </c>
      <c r="E59" s="2" t="s">
        <v>129</v>
      </c>
      <c r="F59" s="3">
        <v>43404</v>
      </c>
      <c r="G59" s="4">
        <v>3588000</v>
      </c>
      <c r="H59" s="4">
        <v>2906300</v>
      </c>
      <c r="I59" s="4">
        <v>145600</v>
      </c>
      <c r="J59" s="4">
        <v>262440</v>
      </c>
      <c r="K59" s="4">
        <v>149970</v>
      </c>
      <c r="L59" s="4">
        <v>30140</v>
      </c>
      <c r="M59" s="4">
        <v>75350</v>
      </c>
      <c r="N59" s="4">
        <f t="shared" si="1"/>
        <v>18200</v>
      </c>
      <c r="O59" s="5">
        <f t="shared" si="2"/>
        <v>5.0724637681159417E-3</v>
      </c>
    </row>
    <row r="60" spans="1:15" x14ac:dyDescent="0.25">
      <c r="A60" s="1">
        <v>1107</v>
      </c>
      <c r="B60" s="2" t="str">
        <f t="shared" si="0"/>
        <v>Outlet1107</v>
      </c>
      <c r="C60" s="2" t="s">
        <v>111</v>
      </c>
      <c r="D60" s="2" t="s">
        <v>130</v>
      </c>
      <c r="E60" s="2" t="s">
        <v>131</v>
      </c>
      <c r="F60" s="3">
        <v>43434</v>
      </c>
      <c r="G60" s="4">
        <v>3427200</v>
      </c>
      <c r="H60" s="4">
        <v>2467600</v>
      </c>
      <c r="I60" s="4">
        <v>78200</v>
      </c>
      <c r="J60" s="4">
        <v>173400</v>
      </c>
      <c r="K60" s="4">
        <v>72830</v>
      </c>
      <c r="L60" s="4">
        <v>20220</v>
      </c>
      <c r="M60" s="4">
        <v>99880</v>
      </c>
      <c r="N60" s="4">
        <f t="shared" si="1"/>
        <v>515070</v>
      </c>
      <c r="O60" s="5">
        <f t="shared" si="2"/>
        <v>0.15028886554621848</v>
      </c>
    </row>
    <row r="61" spans="1:15" x14ac:dyDescent="0.25">
      <c r="A61" s="1">
        <v>2136</v>
      </c>
      <c r="B61" s="2" t="str">
        <f t="shared" si="0"/>
        <v>Outlet2136</v>
      </c>
      <c r="C61" s="2" t="s">
        <v>111</v>
      </c>
      <c r="D61" s="2" t="s">
        <v>132</v>
      </c>
      <c r="E61" s="2" t="s">
        <v>133</v>
      </c>
      <c r="F61" s="3">
        <v>43435</v>
      </c>
      <c r="G61" s="4">
        <v>3466800</v>
      </c>
      <c r="H61" s="4">
        <v>2565400</v>
      </c>
      <c r="I61" s="4">
        <v>124000</v>
      </c>
      <c r="J61" s="4">
        <v>197960</v>
      </c>
      <c r="K61" s="4">
        <v>65280</v>
      </c>
      <c r="L61" s="4">
        <v>24270</v>
      </c>
      <c r="M61" s="4">
        <v>61560</v>
      </c>
      <c r="N61" s="4">
        <f t="shared" si="1"/>
        <v>428330</v>
      </c>
      <c r="O61" s="5">
        <f t="shared" si="2"/>
        <v>0.12355197877004731</v>
      </c>
    </row>
    <row r="62" spans="1:15" x14ac:dyDescent="0.25">
      <c r="A62" s="1">
        <v>2671</v>
      </c>
      <c r="B62" s="2" t="str">
        <f t="shared" si="0"/>
        <v>Outlet2671</v>
      </c>
      <c r="C62" s="2" t="s">
        <v>111</v>
      </c>
      <c r="D62" s="2" t="s">
        <v>134</v>
      </c>
      <c r="E62" s="2" t="s">
        <v>135</v>
      </c>
      <c r="F62" s="3">
        <v>43131</v>
      </c>
      <c r="G62" s="4">
        <v>1943100</v>
      </c>
      <c r="H62" s="4">
        <v>1379600</v>
      </c>
      <c r="I62" s="4">
        <v>60000</v>
      </c>
      <c r="J62" s="4">
        <v>140760</v>
      </c>
      <c r="K62" s="4">
        <v>57570</v>
      </c>
      <c r="L62" s="4">
        <v>13990</v>
      </c>
      <c r="M62" s="4">
        <v>42640</v>
      </c>
      <c r="N62" s="4">
        <f t="shared" si="1"/>
        <v>248540</v>
      </c>
      <c r="O62" s="5">
        <f t="shared" si="2"/>
        <v>0.1279090113735783</v>
      </c>
    </row>
    <row r="63" spans="1:15" x14ac:dyDescent="0.25">
      <c r="A63" s="1">
        <v>1043</v>
      </c>
      <c r="B63" s="2" t="str">
        <f t="shared" si="0"/>
        <v>Outlet1043</v>
      </c>
      <c r="C63" s="2" t="s">
        <v>111</v>
      </c>
      <c r="D63" s="2" t="s">
        <v>136</v>
      </c>
      <c r="E63" s="2" t="s">
        <v>137</v>
      </c>
      <c r="F63" s="3">
        <v>43132</v>
      </c>
      <c r="G63" s="4">
        <v>1494600</v>
      </c>
      <c r="H63" s="4">
        <v>1061200</v>
      </c>
      <c r="I63" s="4">
        <v>90000</v>
      </c>
      <c r="J63" s="4">
        <v>224910</v>
      </c>
      <c r="K63" s="4">
        <v>86360</v>
      </c>
      <c r="L63" s="4">
        <v>14500</v>
      </c>
      <c r="M63" s="4">
        <v>15150</v>
      </c>
      <c r="N63" s="4">
        <f t="shared" si="1"/>
        <v>2480</v>
      </c>
      <c r="O63" s="5">
        <f t="shared" si="2"/>
        <v>1.6593068379499531E-3</v>
      </c>
    </row>
    <row r="64" spans="1:15" x14ac:dyDescent="0.25">
      <c r="A64" s="1">
        <v>2708</v>
      </c>
      <c r="B64" s="2" t="str">
        <f t="shared" si="0"/>
        <v>Outlet2708</v>
      </c>
      <c r="C64" s="2" t="s">
        <v>111</v>
      </c>
      <c r="D64" s="2" t="s">
        <v>138</v>
      </c>
      <c r="E64" s="2" t="s">
        <v>139</v>
      </c>
      <c r="F64" s="3">
        <v>43190</v>
      </c>
      <c r="G64" s="4">
        <v>4258000</v>
      </c>
      <c r="H64" s="4">
        <v>3065800</v>
      </c>
      <c r="I64" s="4">
        <v>106400</v>
      </c>
      <c r="J64" s="4">
        <v>301840</v>
      </c>
      <c r="K64" s="4">
        <v>152710</v>
      </c>
      <c r="L64" s="4">
        <v>25550</v>
      </c>
      <c r="M64" s="4">
        <v>134720</v>
      </c>
      <c r="N64" s="4">
        <f t="shared" si="1"/>
        <v>470980</v>
      </c>
      <c r="O64" s="5">
        <f t="shared" si="2"/>
        <v>0.11061061531235322</v>
      </c>
    </row>
    <row r="65" spans="1:15" x14ac:dyDescent="0.25">
      <c r="A65" s="1">
        <v>1447</v>
      </c>
      <c r="B65" s="2" t="str">
        <f t="shared" si="0"/>
        <v>Outlet1447</v>
      </c>
      <c r="C65" s="2" t="s">
        <v>111</v>
      </c>
      <c r="D65" s="2" t="s">
        <v>140</v>
      </c>
      <c r="E65" s="2" t="s">
        <v>140</v>
      </c>
      <c r="F65" s="3">
        <v>43220</v>
      </c>
      <c r="G65" s="4">
        <v>2851200</v>
      </c>
      <c r="H65" s="4">
        <v>2366500</v>
      </c>
      <c r="I65" s="4">
        <v>79200</v>
      </c>
      <c r="J65" s="4">
        <v>174640</v>
      </c>
      <c r="K65" s="4">
        <v>53330</v>
      </c>
      <c r="L65" s="4">
        <v>21950</v>
      </c>
      <c r="M65" s="4">
        <v>89310</v>
      </c>
      <c r="N65" s="4">
        <f t="shared" si="1"/>
        <v>66270</v>
      </c>
      <c r="O65" s="5">
        <f t="shared" si="2"/>
        <v>2.3242845117845117E-2</v>
      </c>
    </row>
    <row r="66" spans="1:15" x14ac:dyDescent="0.25">
      <c r="A66" s="1">
        <v>1626</v>
      </c>
      <c r="B66" s="2" t="str">
        <f t="shared" ref="B66:B129" si="3">"Outlet"&amp;A66</f>
        <v>Outlet1626</v>
      </c>
      <c r="C66" s="2" t="s">
        <v>111</v>
      </c>
      <c r="D66" s="2" t="s">
        <v>141</v>
      </c>
      <c r="E66" s="2" t="s">
        <v>142</v>
      </c>
      <c r="F66" s="3">
        <v>43251</v>
      </c>
      <c r="G66" s="4">
        <v>2744600</v>
      </c>
      <c r="H66" s="4">
        <v>2113300</v>
      </c>
      <c r="I66" s="4">
        <v>89700</v>
      </c>
      <c r="J66" s="4">
        <v>179400</v>
      </c>
      <c r="K66" s="4">
        <v>60260</v>
      </c>
      <c r="L66" s="4">
        <v>25250</v>
      </c>
      <c r="M66" s="4">
        <v>53350</v>
      </c>
      <c r="N66" s="4">
        <f t="shared" si="1"/>
        <v>223340</v>
      </c>
      <c r="O66" s="5">
        <f t="shared" si="2"/>
        <v>8.1374335057931943E-2</v>
      </c>
    </row>
    <row r="67" spans="1:15" x14ac:dyDescent="0.25">
      <c r="A67" s="1">
        <v>1479</v>
      </c>
      <c r="B67" s="2" t="str">
        <f t="shared" si="3"/>
        <v>Outlet1479</v>
      </c>
      <c r="C67" s="2" t="s">
        <v>111</v>
      </c>
      <c r="D67" s="2" t="s">
        <v>143</v>
      </c>
      <c r="E67" s="2" t="s">
        <v>144</v>
      </c>
      <c r="F67" s="3">
        <v>43281</v>
      </c>
      <c r="G67" s="4">
        <v>1820300</v>
      </c>
      <c r="H67" s="4">
        <v>1365200</v>
      </c>
      <c r="I67" s="4">
        <v>216600</v>
      </c>
      <c r="J67" s="4">
        <v>313500</v>
      </c>
      <c r="K67" s="4">
        <v>117420</v>
      </c>
      <c r="L67" s="4">
        <v>10560</v>
      </c>
      <c r="M67" s="4">
        <v>37620</v>
      </c>
      <c r="N67" s="4">
        <f t="shared" ref="N67:N130" si="4">G67-SUM(H67:M67)</f>
        <v>-240600</v>
      </c>
      <c r="O67" s="5">
        <f t="shared" ref="O67:O130" si="5">N67/G67</f>
        <v>-0.13217601494259187</v>
      </c>
    </row>
    <row r="68" spans="1:15" x14ac:dyDescent="0.25">
      <c r="A68" s="1">
        <v>1339</v>
      </c>
      <c r="B68" s="2" t="str">
        <f t="shared" si="3"/>
        <v>Outlet1339</v>
      </c>
      <c r="C68" s="2" t="s">
        <v>111</v>
      </c>
      <c r="D68" s="2" t="s">
        <v>145</v>
      </c>
      <c r="E68" s="2" t="s">
        <v>146</v>
      </c>
      <c r="F68" s="3">
        <v>43282</v>
      </c>
      <c r="G68" s="4">
        <v>4452300</v>
      </c>
      <c r="H68" s="4">
        <v>3161100</v>
      </c>
      <c r="I68" s="4">
        <v>204000</v>
      </c>
      <c r="J68" s="4">
        <v>262190</v>
      </c>
      <c r="K68" s="4">
        <v>78030</v>
      </c>
      <c r="L68" s="4">
        <v>25380</v>
      </c>
      <c r="M68" s="4">
        <v>140870</v>
      </c>
      <c r="N68" s="4">
        <f t="shared" si="4"/>
        <v>580730</v>
      </c>
      <c r="O68" s="5">
        <f t="shared" si="5"/>
        <v>0.130433708420367</v>
      </c>
    </row>
    <row r="69" spans="1:15" x14ac:dyDescent="0.25">
      <c r="A69" s="1">
        <v>2172</v>
      </c>
      <c r="B69" s="2" t="str">
        <f t="shared" si="3"/>
        <v>Outlet2172</v>
      </c>
      <c r="C69" s="2" t="s">
        <v>111</v>
      </c>
      <c r="D69" s="2" t="s">
        <v>147</v>
      </c>
      <c r="E69" s="2" t="s">
        <v>148</v>
      </c>
      <c r="F69" s="3">
        <v>43343</v>
      </c>
      <c r="G69" s="4">
        <v>3827600</v>
      </c>
      <c r="H69" s="4">
        <v>3062100</v>
      </c>
      <c r="I69" s="4">
        <v>144000</v>
      </c>
      <c r="J69" s="4">
        <v>199680</v>
      </c>
      <c r="K69" s="4">
        <v>106080</v>
      </c>
      <c r="L69" s="4">
        <v>37510</v>
      </c>
      <c r="M69" s="4">
        <v>74500</v>
      </c>
      <c r="N69" s="4">
        <f t="shared" si="4"/>
        <v>203730</v>
      </c>
      <c r="O69" s="5">
        <f t="shared" si="5"/>
        <v>5.3226564949315498E-2</v>
      </c>
    </row>
    <row r="70" spans="1:15" x14ac:dyDescent="0.25">
      <c r="A70" s="1">
        <v>2744</v>
      </c>
      <c r="B70" s="2" t="str">
        <f t="shared" si="3"/>
        <v>Outlet2744</v>
      </c>
      <c r="C70" s="2" t="s">
        <v>111</v>
      </c>
      <c r="D70" s="2" t="s">
        <v>149</v>
      </c>
      <c r="E70" s="2" t="s">
        <v>150</v>
      </c>
      <c r="F70" s="3">
        <v>43373</v>
      </c>
      <c r="G70" s="4">
        <v>1528400</v>
      </c>
      <c r="H70" s="4">
        <v>1039300</v>
      </c>
      <c r="I70" s="4">
        <v>127100</v>
      </c>
      <c r="J70" s="4">
        <v>202830</v>
      </c>
      <c r="K70" s="4">
        <v>112910</v>
      </c>
      <c r="L70" s="4">
        <v>11160</v>
      </c>
      <c r="M70" s="4">
        <v>15350</v>
      </c>
      <c r="N70" s="4">
        <f t="shared" si="4"/>
        <v>19750</v>
      </c>
      <c r="O70" s="5">
        <f t="shared" si="5"/>
        <v>1.2922009945040565E-2</v>
      </c>
    </row>
    <row r="71" spans="1:15" x14ac:dyDescent="0.25">
      <c r="A71" s="1">
        <v>2770</v>
      </c>
      <c r="B71" s="2" t="str">
        <f t="shared" si="3"/>
        <v>Outlet2770</v>
      </c>
      <c r="C71" s="2" t="s">
        <v>111</v>
      </c>
      <c r="D71" s="2" t="s">
        <v>151</v>
      </c>
      <c r="E71" s="2" t="s">
        <v>152</v>
      </c>
      <c r="F71" s="3">
        <v>43404</v>
      </c>
      <c r="G71" s="4">
        <v>3328800</v>
      </c>
      <c r="H71" s="4">
        <v>2563200</v>
      </c>
      <c r="I71" s="4">
        <v>79800</v>
      </c>
      <c r="J71" s="4">
        <v>233310</v>
      </c>
      <c r="K71" s="4">
        <v>118780</v>
      </c>
      <c r="L71" s="4">
        <v>22640</v>
      </c>
      <c r="M71" s="4">
        <v>32760</v>
      </c>
      <c r="N71" s="4">
        <f t="shared" si="4"/>
        <v>278310</v>
      </c>
      <c r="O71" s="5">
        <f t="shared" si="5"/>
        <v>8.3606705118961788E-2</v>
      </c>
    </row>
    <row r="72" spans="1:15" x14ac:dyDescent="0.25">
      <c r="A72" s="1">
        <v>1974</v>
      </c>
      <c r="B72" s="2" t="str">
        <f t="shared" si="3"/>
        <v>Outlet1974</v>
      </c>
      <c r="C72" s="2" t="s">
        <v>111</v>
      </c>
      <c r="D72" s="2" t="s">
        <v>153</v>
      </c>
      <c r="E72" s="2" t="s">
        <v>154</v>
      </c>
      <c r="F72" s="3">
        <v>43434</v>
      </c>
      <c r="G72" s="4">
        <v>3667700</v>
      </c>
      <c r="H72" s="4">
        <v>2530700</v>
      </c>
      <c r="I72" s="4">
        <v>158600</v>
      </c>
      <c r="J72" s="4">
        <v>335500</v>
      </c>
      <c r="K72" s="4">
        <v>105770</v>
      </c>
      <c r="L72" s="4">
        <v>23840</v>
      </c>
      <c r="M72" s="4">
        <v>35810</v>
      </c>
      <c r="N72" s="4">
        <f t="shared" si="4"/>
        <v>477480</v>
      </c>
      <c r="O72" s="5">
        <f t="shared" si="5"/>
        <v>0.13018512964528178</v>
      </c>
    </row>
    <row r="73" spans="1:15" x14ac:dyDescent="0.25">
      <c r="A73" s="1">
        <v>2422</v>
      </c>
      <c r="B73" s="2" t="str">
        <f t="shared" si="3"/>
        <v>Outlet2422</v>
      </c>
      <c r="C73" s="2" t="s">
        <v>111</v>
      </c>
      <c r="D73" s="2" t="s">
        <v>155</v>
      </c>
      <c r="E73" s="2" t="s">
        <v>156</v>
      </c>
      <c r="F73" s="3">
        <v>43435</v>
      </c>
      <c r="G73" s="4">
        <v>2902900</v>
      </c>
      <c r="H73" s="4">
        <v>2061100</v>
      </c>
      <c r="I73" s="4">
        <v>170500</v>
      </c>
      <c r="J73" s="4">
        <v>297000</v>
      </c>
      <c r="K73" s="4">
        <v>90640</v>
      </c>
      <c r="L73" s="4">
        <v>22060</v>
      </c>
      <c r="M73" s="4">
        <v>57020</v>
      </c>
      <c r="N73" s="4">
        <f t="shared" si="4"/>
        <v>204580</v>
      </c>
      <c r="O73" s="5">
        <f t="shared" si="5"/>
        <v>7.0474353232973921E-2</v>
      </c>
    </row>
    <row r="74" spans="1:15" x14ac:dyDescent="0.25">
      <c r="A74" s="1">
        <v>1680</v>
      </c>
      <c r="B74" s="2" t="str">
        <f t="shared" si="3"/>
        <v>Outlet1680</v>
      </c>
      <c r="C74" s="2" t="s">
        <v>111</v>
      </c>
      <c r="D74" s="2" t="s">
        <v>157</v>
      </c>
      <c r="E74" s="2" t="s">
        <v>158</v>
      </c>
      <c r="F74" s="3">
        <v>43131</v>
      </c>
      <c r="G74" s="4">
        <v>2040300</v>
      </c>
      <c r="H74" s="4">
        <v>1387400</v>
      </c>
      <c r="I74" s="4">
        <v>198900</v>
      </c>
      <c r="J74" s="4">
        <v>243980</v>
      </c>
      <c r="K74" s="4">
        <v>93640</v>
      </c>
      <c r="L74" s="4">
        <v>15510</v>
      </c>
      <c r="M74" s="4">
        <v>37790</v>
      </c>
      <c r="N74" s="4">
        <f t="shared" si="4"/>
        <v>63080</v>
      </c>
      <c r="O74" s="5">
        <f t="shared" si="5"/>
        <v>3.0917022006567662E-2</v>
      </c>
    </row>
    <row r="75" spans="1:15" x14ac:dyDescent="0.25">
      <c r="A75" s="1">
        <v>1231</v>
      </c>
      <c r="B75" s="2" t="str">
        <f t="shared" si="3"/>
        <v>Outlet1231</v>
      </c>
      <c r="C75" s="2" t="s">
        <v>111</v>
      </c>
      <c r="D75" s="2" t="s">
        <v>159</v>
      </c>
      <c r="E75" s="2" t="s">
        <v>160</v>
      </c>
      <c r="F75" s="3">
        <v>43132</v>
      </c>
      <c r="G75" s="4">
        <v>1092200</v>
      </c>
      <c r="H75" s="4">
        <v>753600</v>
      </c>
      <c r="I75" s="4">
        <v>99000</v>
      </c>
      <c r="J75" s="4">
        <v>168300</v>
      </c>
      <c r="K75" s="4">
        <v>100980</v>
      </c>
      <c r="L75" s="4">
        <v>5680</v>
      </c>
      <c r="M75" s="4">
        <v>11290</v>
      </c>
      <c r="N75" s="4">
        <f t="shared" si="4"/>
        <v>-46650</v>
      </c>
      <c r="O75" s="5">
        <f t="shared" si="5"/>
        <v>-4.2711957516938293E-2</v>
      </c>
    </row>
    <row r="76" spans="1:15" x14ac:dyDescent="0.25">
      <c r="A76" s="1">
        <v>1431</v>
      </c>
      <c r="B76" s="2" t="str">
        <f t="shared" si="3"/>
        <v>Outlet1431</v>
      </c>
      <c r="C76" s="2" t="s">
        <v>111</v>
      </c>
      <c r="D76" s="2" t="s">
        <v>161</v>
      </c>
      <c r="E76" s="2" t="s">
        <v>162</v>
      </c>
      <c r="F76" s="3">
        <v>43190</v>
      </c>
      <c r="G76" s="4">
        <v>5579800</v>
      </c>
      <c r="H76" s="4">
        <v>4073300</v>
      </c>
      <c r="I76" s="4">
        <v>123200</v>
      </c>
      <c r="J76" s="4">
        <v>277200</v>
      </c>
      <c r="K76" s="4">
        <v>167270</v>
      </c>
      <c r="L76" s="4">
        <v>42960</v>
      </c>
      <c r="M76" s="4">
        <v>56550</v>
      </c>
      <c r="N76" s="4">
        <f t="shared" si="4"/>
        <v>839320</v>
      </c>
      <c r="O76" s="5">
        <f t="shared" si="5"/>
        <v>0.15042116204881895</v>
      </c>
    </row>
    <row r="77" spans="1:15" x14ac:dyDescent="0.25">
      <c r="A77" s="1">
        <v>2637</v>
      </c>
      <c r="B77" s="2" t="str">
        <f t="shared" si="3"/>
        <v>Outlet2637</v>
      </c>
      <c r="C77" s="2" t="s">
        <v>111</v>
      </c>
      <c r="D77" s="2" t="s">
        <v>163</v>
      </c>
      <c r="E77" s="2" t="s">
        <v>164</v>
      </c>
      <c r="F77" s="3">
        <v>43220</v>
      </c>
      <c r="G77" s="4">
        <v>1661800</v>
      </c>
      <c r="H77" s="4">
        <v>1213100</v>
      </c>
      <c r="I77" s="4">
        <v>90000</v>
      </c>
      <c r="J77" s="4">
        <v>162000</v>
      </c>
      <c r="K77" s="4">
        <v>59330</v>
      </c>
      <c r="L77" s="4">
        <v>10640</v>
      </c>
      <c r="M77" s="4">
        <v>33050</v>
      </c>
      <c r="N77" s="4">
        <f t="shared" si="4"/>
        <v>93680</v>
      </c>
      <c r="O77" s="5">
        <f t="shared" si="5"/>
        <v>5.6372608015404981E-2</v>
      </c>
    </row>
    <row r="78" spans="1:15" x14ac:dyDescent="0.25">
      <c r="A78" s="1">
        <v>1158</v>
      </c>
      <c r="B78" s="2" t="str">
        <f t="shared" si="3"/>
        <v>Outlet1158</v>
      </c>
      <c r="C78" s="2" t="s">
        <v>111</v>
      </c>
      <c r="D78" s="2" t="s">
        <v>165</v>
      </c>
      <c r="E78" s="2" t="s">
        <v>166</v>
      </c>
      <c r="F78" s="3">
        <v>43251</v>
      </c>
      <c r="G78" s="4">
        <v>2718100</v>
      </c>
      <c r="H78" s="4">
        <v>2201700</v>
      </c>
      <c r="I78" s="4">
        <v>115500</v>
      </c>
      <c r="J78" s="4">
        <v>192500</v>
      </c>
      <c r="K78" s="4">
        <v>100940</v>
      </c>
      <c r="L78" s="4">
        <v>13590</v>
      </c>
      <c r="M78" s="4">
        <v>76390</v>
      </c>
      <c r="N78" s="4">
        <f t="shared" si="4"/>
        <v>17480</v>
      </c>
      <c r="O78" s="5">
        <f t="shared" si="5"/>
        <v>6.4309628049004823E-3</v>
      </c>
    </row>
    <row r="79" spans="1:15" x14ac:dyDescent="0.25">
      <c r="A79" s="1">
        <v>1145</v>
      </c>
      <c r="B79" s="2" t="str">
        <f t="shared" si="3"/>
        <v>Outlet1145</v>
      </c>
      <c r="C79" s="2" t="s">
        <v>111</v>
      </c>
      <c r="D79" s="2" t="s">
        <v>167</v>
      </c>
      <c r="E79" s="2" t="s">
        <v>168</v>
      </c>
      <c r="F79" s="3">
        <v>43281</v>
      </c>
      <c r="G79" s="4">
        <v>3680600</v>
      </c>
      <c r="H79" s="4">
        <v>2870900</v>
      </c>
      <c r="I79" s="4">
        <v>145600</v>
      </c>
      <c r="J79" s="4">
        <v>249700</v>
      </c>
      <c r="K79" s="4">
        <v>147060</v>
      </c>
      <c r="L79" s="4">
        <v>34600</v>
      </c>
      <c r="M79" s="4">
        <v>73200</v>
      </c>
      <c r="N79" s="4">
        <f t="shared" si="4"/>
        <v>159540</v>
      </c>
      <c r="O79" s="5">
        <f t="shared" si="5"/>
        <v>4.3346193555398579E-2</v>
      </c>
    </row>
    <row r="80" spans="1:15" x14ac:dyDescent="0.25">
      <c r="A80" s="1">
        <v>1107</v>
      </c>
      <c r="B80" s="2" t="str">
        <f t="shared" si="3"/>
        <v>Outlet1107</v>
      </c>
      <c r="C80" s="2" t="s">
        <v>111</v>
      </c>
      <c r="D80" s="2" t="s">
        <v>169</v>
      </c>
      <c r="E80" s="2" t="s">
        <v>170</v>
      </c>
      <c r="F80" s="3">
        <v>43282</v>
      </c>
      <c r="G80" s="4">
        <v>3411400</v>
      </c>
      <c r="H80" s="4">
        <v>2558600</v>
      </c>
      <c r="I80" s="4">
        <v>78200</v>
      </c>
      <c r="J80" s="4">
        <v>171670</v>
      </c>
      <c r="K80" s="4">
        <v>72830</v>
      </c>
      <c r="L80" s="4">
        <v>24220</v>
      </c>
      <c r="M80" s="4">
        <v>100860</v>
      </c>
      <c r="N80" s="4">
        <f t="shared" si="4"/>
        <v>405020</v>
      </c>
      <c r="O80" s="5">
        <f t="shared" si="5"/>
        <v>0.11872544996189248</v>
      </c>
    </row>
    <row r="81" spans="1:15" x14ac:dyDescent="0.25">
      <c r="A81" s="1">
        <v>2136</v>
      </c>
      <c r="B81" s="2" t="str">
        <f t="shared" si="3"/>
        <v>Outlet2136</v>
      </c>
      <c r="C81" s="2" t="s">
        <v>111</v>
      </c>
      <c r="D81" s="2" t="s">
        <v>171</v>
      </c>
      <c r="E81" s="2" t="s">
        <v>172</v>
      </c>
      <c r="F81" s="3">
        <v>43343</v>
      </c>
      <c r="G81" s="4">
        <v>3292300</v>
      </c>
      <c r="H81" s="4">
        <v>2403400</v>
      </c>
      <c r="I81" s="4">
        <v>124000</v>
      </c>
      <c r="J81" s="4">
        <v>199920</v>
      </c>
      <c r="K81" s="4">
        <v>64640</v>
      </c>
      <c r="L81" s="4">
        <v>32260</v>
      </c>
      <c r="M81" s="4">
        <v>65450</v>
      </c>
      <c r="N81" s="4">
        <f t="shared" si="4"/>
        <v>402630</v>
      </c>
      <c r="O81" s="5">
        <f t="shared" si="5"/>
        <v>0.12229444461318835</v>
      </c>
    </row>
    <row r="82" spans="1:15" x14ac:dyDescent="0.25">
      <c r="A82" s="1">
        <v>2671</v>
      </c>
      <c r="B82" s="2" t="str">
        <f t="shared" si="3"/>
        <v>Outlet2671</v>
      </c>
      <c r="C82" s="2" t="s">
        <v>111</v>
      </c>
      <c r="D82" s="2" t="s">
        <v>173</v>
      </c>
      <c r="E82" s="2" t="s">
        <v>174</v>
      </c>
      <c r="F82" s="3">
        <v>43373</v>
      </c>
      <c r="G82" s="4">
        <v>2256300</v>
      </c>
      <c r="H82" s="4">
        <v>1624500</v>
      </c>
      <c r="I82" s="4">
        <v>60000</v>
      </c>
      <c r="J82" s="4">
        <v>133860</v>
      </c>
      <c r="K82" s="4">
        <v>60990</v>
      </c>
      <c r="L82" s="4">
        <v>21890</v>
      </c>
      <c r="M82" s="4">
        <v>42640</v>
      </c>
      <c r="N82" s="4">
        <f t="shared" si="4"/>
        <v>312420</v>
      </c>
      <c r="O82" s="5">
        <f t="shared" si="5"/>
        <v>0.13846562957053582</v>
      </c>
    </row>
    <row r="83" spans="1:15" x14ac:dyDescent="0.25">
      <c r="A83" s="1">
        <v>1043</v>
      </c>
      <c r="B83" s="2" t="str">
        <f t="shared" si="3"/>
        <v>Outlet1043</v>
      </c>
      <c r="C83" s="2" t="s">
        <v>111</v>
      </c>
      <c r="D83" s="2" t="s">
        <v>175</v>
      </c>
      <c r="E83" s="2" t="s">
        <v>176</v>
      </c>
      <c r="F83" s="3">
        <v>43404</v>
      </c>
      <c r="G83" s="4">
        <v>1499900</v>
      </c>
      <c r="H83" s="4">
        <v>1064900</v>
      </c>
      <c r="I83" s="4">
        <v>90000</v>
      </c>
      <c r="J83" s="4">
        <v>216090</v>
      </c>
      <c r="K83" s="4">
        <v>88070</v>
      </c>
      <c r="L83" s="4">
        <v>13950</v>
      </c>
      <c r="M83" s="4">
        <v>15440</v>
      </c>
      <c r="N83" s="4">
        <f t="shared" si="4"/>
        <v>11450</v>
      </c>
      <c r="O83" s="5">
        <f t="shared" si="5"/>
        <v>7.63384225615041E-3</v>
      </c>
    </row>
    <row r="84" spans="1:15" x14ac:dyDescent="0.25">
      <c r="A84" s="1">
        <v>2708</v>
      </c>
      <c r="B84" s="2" t="str">
        <f t="shared" si="3"/>
        <v>Outlet2708</v>
      </c>
      <c r="C84" s="2" t="s">
        <v>111</v>
      </c>
      <c r="D84" s="2" t="s">
        <v>177</v>
      </c>
      <c r="E84" s="2" t="s">
        <v>178</v>
      </c>
      <c r="F84" s="3">
        <v>43434</v>
      </c>
      <c r="G84" s="4">
        <v>4626700</v>
      </c>
      <c r="H84" s="4">
        <v>3423800</v>
      </c>
      <c r="I84" s="4">
        <v>106400</v>
      </c>
      <c r="J84" s="4">
        <v>314160</v>
      </c>
      <c r="K84" s="4">
        <v>152710</v>
      </c>
      <c r="L84" s="4">
        <v>40710</v>
      </c>
      <c r="M84" s="4">
        <v>134720</v>
      </c>
      <c r="N84" s="4">
        <f t="shared" si="4"/>
        <v>454200</v>
      </c>
      <c r="O84" s="5">
        <f t="shared" si="5"/>
        <v>9.8169321546674737E-2</v>
      </c>
    </row>
    <row r="85" spans="1:15" x14ac:dyDescent="0.25">
      <c r="A85" s="1">
        <v>1447</v>
      </c>
      <c r="B85" s="2" t="str">
        <f t="shared" si="3"/>
        <v>Outlet1447</v>
      </c>
      <c r="C85" s="2" t="s">
        <v>111</v>
      </c>
      <c r="D85" s="2" t="s">
        <v>179</v>
      </c>
      <c r="E85" s="2" t="s">
        <v>180</v>
      </c>
      <c r="F85" s="3">
        <v>43435</v>
      </c>
      <c r="G85" s="4">
        <v>3222500</v>
      </c>
      <c r="H85" s="4">
        <v>2578000</v>
      </c>
      <c r="I85" s="4">
        <v>79200</v>
      </c>
      <c r="J85" s="4">
        <v>179980</v>
      </c>
      <c r="K85" s="4">
        <v>54910</v>
      </c>
      <c r="L85" s="4">
        <v>31580</v>
      </c>
      <c r="M85" s="4">
        <v>90230</v>
      </c>
      <c r="N85" s="4">
        <f t="shared" si="4"/>
        <v>208600</v>
      </c>
      <c r="O85" s="5">
        <f t="shared" si="5"/>
        <v>6.4732350659425911E-2</v>
      </c>
    </row>
    <row r="86" spans="1:15" x14ac:dyDescent="0.25">
      <c r="A86" s="1">
        <v>1626</v>
      </c>
      <c r="B86" s="2" t="str">
        <f t="shared" si="3"/>
        <v>Outlet1626</v>
      </c>
      <c r="C86" s="2" t="s">
        <v>111</v>
      </c>
      <c r="D86" s="2" t="s">
        <v>181</v>
      </c>
      <c r="E86" s="2" t="s">
        <v>182</v>
      </c>
      <c r="F86" s="3">
        <v>43131</v>
      </c>
      <c r="G86" s="4">
        <v>2836100</v>
      </c>
      <c r="H86" s="4">
        <v>2127100</v>
      </c>
      <c r="I86" s="4">
        <v>89700</v>
      </c>
      <c r="J86" s="4">
        <v>184780</v>
      </c>
      <c r="K86" s="4">
        <v>60840</v>
      </c>
      <c r="L86" s="4">
        <v>16170</v>
      </c>
      <c r="M86" s="4">
        <v>54480</v>
      </c>
      <c r="N86" s="4">
        <f t="shared" si="4"/>
        <v>303030</v>
      </c>
      <c r="O86" s="5">
        <f t="shared" si="5"/>
        <v>0.10684743133175841</v>
      </c>
    </row>
    <row r="87" spans="1:15" x14ac:dyDescent="0.25">
      <c r="A87" s="1">
        <v>1479</v>
      </c>
      <c r="B87" s="2" t="str">
        <f t="shared" si="3"/>
        <v>Outlet1479</v>
      </c>
      <c r="C87" s="2" t="s">
        <v>111</v>
      </c>
      <c r="D87" s="2" t="s">
        <v>183</v>
      </c>
      <c r="E87" s="2" t="s">
        <v>184</v>
      </c>
      <c r="F87" s="3">
        <v>43132</v>
      </c>
      <c r="G87" s="4">
        <v>1956200</v>
      </c>
      <c r="H87" s="4">
        <v>1388900</v>
      </c>
      <c r="I87" s="4">
        <v>216600</v>
      </c>
      <c r="J87" s="4">
        <v>322910</v>
      </c>
      <c r="K87" s="4">
        <v>118560</v>
      </c>
      <c r="L87" s="4">
        <v>15260</v>
      </c>
      <c r="M87" s="4">
        <v>36120</v>
      </c>
      <c r="N87" s="4">
        <f t="shared" si="4"/>
        <v>-142150</v>
      </c>
      <c r="O87" s="5">
        <f t="shared" si="5"/>
        <v>-7.2666394029240369E-2</v>
      </c>
    </row>
    <row r="88" spans="1:15" x14ac:dyDescent="0.25">
      <c r="A88" s="1">
        <v>1339</v>
      </c>
      <c r="B88" s="2" t="str">
        <f t="shared" si="3"/>
        <v>Outlet1339</v>
      </c>
      <c r="C88" s="2" t="s">
        <v>111</v>
      </c>
      <c r="D88" s="2" t="s">
        <v>185</v>
      </c>
      <c r="E88" s="2" t="s">
        <v>186</v>
      </c>
      <c r="F88" s="3">
        <v>43190</v>
      </c>
      <c r="G88" s="4">
        <v>4505900</v>
      </c>
      <c r="H88" s="4">
        <v>3334400</v>
      </c>
      <c r="I88" s="4">
        <v>204000</v>
      </c>
      <c r="J88" s="4">
        <v>267600</v>
      </c>
      <c r="K88" s="4">
        <v>77270</v>
      </c>
      <c r="L88" s="4">
        <v>37850</v>
      </c>
      <c r="M88" s="4">
        <v>145140</v>
      </c>
      <c r="N88" s="4">
        <f t="shared" si="4"/>
        <v>439640</v>
      </c>
      <c r="O88" s="5">
        <f t="shared" si="5"/>
        <v>9.7569852859584097E-2</v>
      </c>
    </row>
    <row r="89" spans="1:15" x14ac:dyDescent="0.25">
      <c r="A89" s="1">
        <v>2172</v>
      </c>
      <c r="B89" s="2" t="str">
        <f t="shared" si="3"/>
        <v>Outlet2172</v>
      </c>
      <c r="C89" s="2" t="s">
        <v>111</v>
      </c>
      <c r="D89" s="2" t="s">
        <v>187</v>
      </c>
      <c r="E89" s="2" t="s">
        <v>188</v>
      </c>
      <c r="F89" s="3">
        <v>43220</v>
      </c>
      <c r="G89" s="4">
        <v>3801600</v>
      </c>
      <c r="H89" s="4">
        <v>2889200</v>
      </c>
      <c r="I89" s="4">
        <v>144000</v>
      </c>
      <c r="J89" s="4">
        <v>203840</v>
      </c>
      <c r="K89" s="4">
        <v>109200</v>
      </c>
      <c r="L89" s="4">
        <v>20150</v>
      </c>
      <c r="M89" s="4">
        <v>73730</v>
      </c>
      <c r="N89" s="4">
        <f t="shared" si="4"/>
        <v>361480</v>
      </c>
      <c r="O89" s="5">
        <f t="shared" si="5"/>
        <v>9.5086279461279455E-2</v>
      </c>
    </row>
    <row r="90" spans="1:15" x14ac:dyDescent="0.25">
      <c r="A90" s="1">
        <v>2744</v>
      </c>
      <c r="B90" s="2" t="str">
        <f t="shared" si="3"/>
        <v>Outlet2744</v>
      </c>
      <c r="C90" s="2" t="s">
        <v>111</v>
      </c>
      <c r="D90" s="2" t="s">
        <v>189</v>
      </c>
      <c r="E90" s="2" t="s">
        <v>190</v>
      </c>
      <c r="F90" s="3">
        <v>43251</v>
      </c>
      <c r="G90" s="4">
        <v>1417000</v>
      </c>
      <c r="H90" s="4">
        <v>991900</v>
      </c>
      <c r="I90" s="4">
        <v>127100</v>
      </c>
      <c r="J90" s="4">
        <v>217460</v>
      </c>
      <c r="K90" s="4">
        <v>112910</v>
      </c>
      <c r="L90" s="4">
        <v>8500</v>
      </c>
      <c r="M90" s="4">
        <v>15500</v>
      </c>
      <c r="N90" s="4">
        <f t="shared" si="4"/>
        <v>-56370</v>
      </c>
      <c r="O90" s="5">
        <f t="shared" si="5"/>
        <v>-3.9781227946365558E-2</v>
      </c>
    </row>
    <row r="91" spans="1:15" x14ac:dyDescent="0.25">
      <c r="A91" s="1">
        <v>2770</v>
      </c>
      <c r="B91" s="2" t="str">
        <f t="shared" si="3"/>
        <v>Outlet2770</v>
      </c>
      <c r="C91" s="2" t="s">
        <v>111</v>
      </c>
      <c r="D91" s="2" t="s">
        <v>191</v>
      </c>
      <c r="E91" s="2" t="s">
        <v>192</v>
      </c>
      <c r="F91" s="3">
        <v>43281</v>
      </c>
      <c r="G91" s="4">
        <v>3603600</v>
      </c>
      <c r="H91" s="4">
        <v>2810800</v>
      </c>
      <c r="I91" s="4">
        <v>79800</v>
      </c>
      <c r="J91" s="4">
        <v>235620</v>
      </c>
      <c r="K91" s="4">
        <v>122300</v>
      </c>
      <c r="L91" s="4">
        <v>33510</v>
      </c>
      <c r="M91" s="4">
        <v>34070</v>
      </c>
      <c r="N91" s="4">
        <f t="shared" si="4"/>
        <v>287500</v>
      </c>
      <c r="O91" s="5">
        <f t="shared" si="5"/>
        <v>7.9781329781329777E-2</v>
      </c>
    </row>
    <row r="92" spans="1:15" x14ac:dyDescent="0.25">
      <c r="A92" s="1">
        <v>1974</v>
      </c>
      <c r="B92" s="2" t="str">
        <f t="shared" si="3"/>
        <v>Outlet1974</v>
      </c>
      <c r="C92" s="2" t="s">
        <v>111</v>
      </c>
      <c r="D92" s="2" t="s">
        <v>193</v>
      </c>
      <c r="E92" s="2" t="s">
        <v>194</v>
      </c>
      <c r="F92" s="3">
        <v>43282</v>
      </c>
      <c r="G92" s="4">
        <v>3789900</v>
      </c>
      <c r="H92" s="4">
        <v>2766600</v>
      </c>
      <c r="I92" s="4">
        <v>158600</v>
      </c>
      <c r="J92" s="4">
        <v>322080</v>
      </c>
      <c r="K92" s="4">
        <v>108890</v>
      </c>
      <c r="L92" s="4">
        <v>26150</v>
      </c>
      <c r="M92" s="4">
        <v>34420</v>
      </c>
      <c r="N92" s="4">
        <f t="shared" si="4"/>
        <v>373160</v>
      </c>
      <c r="O92" s="5">
        <f t="shared" si="5"/>
        <v>9.8461700836433685E-2</v>
      </c>
    </row>
    <row r="93" spans="1:15" x14ac:dyDescent="0.25">
      <c r="A93" s="1">
        <v>2422</v>
      </c>
      <c r="B93" s="2" t="str">
        <f t="shared" si="3"/>
        <v>Outlet2422</v>
      </c>
      <c r="C93" s="2" t="s">
        <v>111</v>
      </c>
      <c r="D93" s="2" t="s">
        <v>195</v>
      </c>
      <c r="E93" s="2" t="s">
        <v>196</v>
      </c>
      <c r="F93" s="3">
        <v>43343</v>
      </c>
      <c r="G93" s="4">
        <v>2970000</v>
      </c>
      <c r="H93" s="4">
        <v>2227500</v>
      </c>
      <c r="I93" s="4">
        <v>170500</v>
      </c>
      <c r="J93" s="4">
        <v>294030</v>
      </c>
      <c r="K93" s="4">
        <v>90640</v>
      </c>
      <c r="L93" s="4">
        <v>16340</v>
      </c>
      <c r="M93" s="4">
        <v>60590</v>
      </c>
      <c r="N93" s="4">
        <f t="shared" si="4"/>
        <v>110400</v>
      </c>
      <c r="O93" s="5">
        <f t="shared" si="5"/>
        <v>3.7171717171717175E-2</v>
      </c>
    </row>
    <row r="94" spans="1:15" x14ac:dyDescent="0.25">
      <c r="A94" s="1">
        <v>1680</v>
      </c>
      <c r="B94" s="2" t="str">
        <f t="shared" si="3"/>
        <v>Outlet1680</v>
      </c>
      <c r="C94" s="2" t="s">
        <v>111</v>
      </c>
      <c r="D94" s="2" t="s">
        <v>197</v>
      </c>
      <c r="E94" s="2" t="s">
        <v>198</v>
      </c>
      <c r="F94" s="3">
        <v>43373</v>
      </c>
      <c r="G94" s="4">
        <v>2008900</v>
      </c>
      <c r="H94" s="4">
        <v>1466500</v>
      </c>
      <c r="I94" s="4">
        <v>198900</v>
      </c>
      <c r="J94" s="4">
        <v>239290</v>
      </c>
      <c r="K94" s="4">
        <v>92720</v>
      </c>
      <c r="L94" s="4">
        <v>14060</v>
      </c>
      <c r="M94" s="4">
        <v>41770</v>
      </c>
      <c r="N94" s="4">
        <f t="shared" si="4"/>
        <v>-44340</v>
      </c>
      <c r="O94" s="5">
        <f t="shared" si="5"/>
        <v>-2.2071780576434864E-2</v>
      </c>
    </row>
    <row r="95" spans="1:15" x14ac:dyDescent="0.25">
      <c r="A95" s="1">
        <v>1231</v>
      </c>
      <c r="B95" s="2" t="str">
        <f t="shared" si="3"/>
        <v>Outlet1231</v>
      </c>
      <c r="C95" s="2" t="s">
        <v>111</v>
      </c>
      <c r="D95" s="2" t="s">
        <v>199</v>
      </c>
      <c r="E95" s="2" t="s">
        <v>200</v>
      </c>
      <c r="F95" s="3">
        <v>43404</v>
      </c>
      <c r="G95" s="4">
        <v>1306800</v>
      </c>
      <c r="H95" s="4">
        <v>914800</v>
      </c>
      <c r="I95" s="4">
        <v>99000</v>
      </c>
      <c r="J95" s="4">
        <v>158400</v>
      </c>
      <c r="K95" s="4">
        <v>103950</v>
      </c>
      <c r="L95" s="4">
        <v>8100</v>
      </c>
      <c r="M95" s="4">
        <v>11880</v>
      </c>
      <c r="N95" s="4">
        <f t="shared" si="4"/>
        <v>10670</v>
      </c>
      <c r="O95" s="5">
        <f t="shared" si="5"/>
        <v>8.1649831649831649E-3</v>
      </c>
    </row>
    <row r="96" spans="1:15" x14ac:dyDescent="0.25">
      <c r="A96" s="1">
        <v>1431</v>
      </c>
      <c r="B96" s="2" t="str">
        <f t="shared" si="3"/>
        <v>Outlet1431</v>
      </c>
      <c r="C96" s="2" t="s">
        <v>111</v>
      </c>
      <c r="D96" s="2" t="s">
        <v>201</v>
      </c>
      <c r="E96" s="2" t="s">
        <v>202</v>
      </c>
      <c r="F96" s="3">
        <v>43434</v>
      </c>
      <c r="G96" s="4">
        <v>5599400</v>
      </c>
      <c r="H96" s="4">
        <v>4031600</v>
      </c>
      <c r="I96" s="4">
        <v>123200</v>
      </c>
      <c r="J96" s="4">
        <v>285600</v>
      </c>
      <c r="K96" s="4">
        <v>165650</v>
      </c>
      <c r="L96" s="4">
        <v>30240</v>
      </c>
      <c r="M96" s="4">
        <v>53220</v>
      </c>
      <c r="N96" s="4">
        <f t="shared" si="4"/>
        <v>909890</v>
      </c>
      <c r="O96" s="5">
        <f t="shared" si="5"/>
        <v>0.16249776761795906</v>
      </c>
    </row>
    <row r="97" spans="1:15" x14ac:dyDescent="0.25">
      <c r="A97" s="1">
        <v>2637</v>
      </c>
      <c r="B97" s="2" t="str">
        <f t="shared" si="3"/>
        <v>Outlet2637</v>
      </c>
      <c r="C97" s="2" t="s">
        <v>111</v>
      </c>
      <c r="D97" s="2" t="s">
        <v>203</v>
      </c>
      <c r="E97" s="2" t="s">
        <v>204</v>
      </c>
      <c r="F97" s="3">
        <v>43435</v>
      </c>
      <c r="G97" s="4">
        <v>1636200</v>
      </c>
      <c r="H97" s="4">
        <v>1194400</v>
      </c>
      <c r="I97" s="4">
        <v>90000</v>
      </c>
      <c r="J97" s="4">
        <v>165240</v>
      </c>
      <c r="K97" s="4">
        <v>59330</v>
      </c>
      <c r="L97" s="4">
        <v>9000</v>
      </c>
      <c r="M97" s="4">
        <v>33700</v>
      </c>
      <c r="N97" s="4">
        <f t="shared" si="4"/>
        <v>84530</v>
      </c>
      <c r="O97" s="5">
        <f t="shared" si="5"/>
        <v>5.1662388461068326E-2</v>
      </c>
    </row>
    <row r="98" spans="1:15" x14ac:dyDescent="0.25">
      <c r="A98" s="1">
        <v>1158</v>
      </c>
      <c r="B98" s="2" t="str">
        <f t="shared" si="3"/>
        <v>Outlet1158</v>
      </c>
      <c r="C98" s="2" t="s">
        <v>111</v>
      </c>
      <c r="D98" s="2" t="s">
        <v>205</v>
      </c>
      <c r="E98" s="2" t="s">
        <v>206</v>
      </c>
      <c r="F98" s="3">
        <v>43131</v>
      </c>
      <c r="G98" s="4">
        <v>2598800</v>
      </c>
      <c r="H98" s="4">
        <v>2079000</v>
      </c>
      <c r="I98" s="4">
        <v>115500</v>
      </c>
      <c r="J98" s="4">
        <v>190580</v>
      </c>
      <c r="K98" s="4">
        <v>100940</v>
      </c>
      <c r="L98" s="4">
        <v>21050</v>
      </c>
      <c r="M98" s="4">
        <v>78750</v>
      </c>
      <c r="N98" s="4">
        <f t="shared" si="4"/>
        <v>12980</v>
      </c>
      <c r="O98" s="5">
        <f t="shared" si="5"/>
        <v>4.9946128982607356E-3</v>
      </c>
    </row>
    <row r="99" spans="1:15" x14ac:dyDescent="0.25">
      <c r="A99" s="1">
        <v>1145</v>
      </c>
      <c r="B99" s="2" t="str">
        <f t="shared" si="3"/>
        <v>Outlet1145</v>
      </c>
      <c r="C99" s="2" t="s">
        <v>111</v>
      </c>
      <c r="D99" s="2" t="s">
        <v>207</v>
      </c>
      <c r="E99" s="2" t="s">
        <v>208</v>
      </c>
      <c r="F99" s="3">
        <v>43132</v>
      </c>
      <c r="G99" s="4">
        <v>3839200</v>
      </c>
      <c r="H99" s="4">
        <v>3148100</v>
      </c>
      <c r="I99" s="4">
        <v>145600</v>
      </c>
      <c r="J99" s="4">
        <v>257350</v>
      </c>
      <c r="K99" s="4">
        <v>155790</v>
      </c>
      <c r="L99" s="4">
        <v>36090</v>
      </c>
      <c r="M99" s="4">
        <v>70320</v>
      </c>
      <c r="N99" s="4">
        <f t="shared" si="4"/>
        <v>25950</v>
      </c>
      <c r="O99" s="5">
        <f t="shared" si="5"/>
        <v>6.7592206709731198E-3</v>
      </c>
    </row>
    <row r="100" spans="1:15" x14ac:dyDescent="0.25">
      <c r="A100" s="1">
        <v>1107</v>
      </c>
      <c r="B100" s="2" t="str">
        <f t="shared" si="3"/>
        <v>Outlet1107</v>
      </c>
      <c r="C100" s="2" t="s">
        <v>111</v>
      </c>
      <c r="D100" s="2" t="s">
        <v>209</v>
      </c>
      <c r="E100" s="2" t="s">
        <v>210</v>
      </c>
      <c r="F100" s="3">
        <v>43190</v>
      </c>
      <c r="G100" s="4">
        <v>3166100</v>
      </c>
      <c r="H100" s="4">
        <v>2184600</v>
      </c>
      <c r="I100" s="4">
        <v>78200</v>
      </c>
      <c r="J100" s="4">
        <v>171670</v>
      </c>
      <c r="K100" s="4">
        <v>72830</v>
      </c>
      <c r="L100" s="4">
        <v>27860</v>
      </c>
      <c r="M100" s="4">
        <v>97920</v>
      </c>
      <c r="N100" s="4">
        <f t="shared" si="4"/>
        <v>533020</v>
      </c>
      <c r="O100" s="5">
        <f t="shared" si="5"/>
        <v>0.16835223145194403</v>
      </c>
    </row>
    <row r="101" spans="1:15" x14ac:dyDescent="0.25">
      <c r="A101" s="1">
        <v>2136</v>
      </c>
      <c r="B101" s="2" t="str">
        <f t="shared" si="3"/>
        <v>Outlet2136</v>
      </c>
      <c r="C101" s="2" t="s">
        <v>111</v>
      </c>
      <c r="D101" s="2" t="s">
        <v>211</v>
      </c>
      <c r="E101" s="2" t="s">
        <v>212</v>
      </c>
      <c r="F101" s="3">
        <v>43220</v>
      </c>
      <c r="G101" s="4">
        <v>3402000</v>
      </c>
      <c r="H101" s="4">
        <v>2483500</v>
      </c>
      <c r="I101" s="4">
        <v>124000</v>
      </c>
      <c r="J101" s="4">
        <v>192080</v>
      </c>
      <c r="K101" s="4">
        <v>65280</v>
      </c>
      <c r="L101" s="4">
        <v>32660</v>
      </c>
      <c r="M101" s="4">
        <v>62860</v>
      </c>
      <c r="N101" s="4">
        <f t="shared" si="4"/>
        <v>441620</v>
      </c>
      <c r="O101" s="5">
        <f t="shared" si="5"/>
        <v>0.12981187536743091</v>
      </c>
    </row>
    <row r="102" spans="1:15" x14ac:dyDescent="0.25">
      <c r="A102" s="1">
        <v>2671</v>
      </c>
      <c r="B102" s="2" t="str">
        <f t="shared" si="3"/>
        <v>Outlet2671</v>
      </c>
      <c r="C102" s="2" t="s">
        <v>111</v>
      </c>
      <c r="D102" s="2" t="s">
        <v>213</v>
      </c>
      <c r="E102" s="2" t="s">
        <v>214</v>
      </c>
      <c r="F102" s="3">
        <v>43251</v>
      </c>
      <c r="G102" s="4">
        <v>2043300</v>
      </c>
      <c r="H102" s="4">
        <v>1471200</v>
      </c>
      <c r="I102" s="4">
        <v>60000</v>
      </c>
      <c r="J102" s="4">
        <v>132480</v>
      </c>
      <c r="K102" s="4">
        <v>58710</v>
      </c>
      <c r="L102" s="4">
        <v>13890</v>
      </c>
      <c r="M102" s="4">
        <v>43470</v>
      </c>
      <c r="N102" s="4">
        <f t="shared" si="4"/>
        <v>263550</v>
      </c>
      <c r="O102" s="5">
        <f t="shared" si="5"/>
        <v>0.1289825282631038</v>
      </c>
    </row>
    <row r="103" spans="1:15" x14ac:dyDescent="0.25">
      <c r="A103" s="1">
        <v>1043</v>
      </c>
      <c r="B103" s="2" t="str">
        <f t="shared" si="3"/>
        <v>Outlet1043</v>
      </c>
      <c r="C103" s="2" t="s">
        <v>111</v>
      </c>
      <c r="D103" s="2" t="s">
        <v>215</v>
      </c>
      <c r="E103" s="2" t="s">
        <v>216</v>
      </c>
      <c r="F103" s="3">
        <v>43281</v>
      </c>
      <c r="G103" s="4">
        <v>1379600</v>
      </c>
      <c r="H103" s="4">
        <v>938100</v>
      </c>
      <c r="I103" s="4">
        <v>90000</v>
      </c>
      <c r="J103" s="4">
        <v>227120</v>
      </c>
      <c r="K103" s="4">
        <v>88920</v>
      </c>
      <c r="L103" s="4">
        <v>9930</v>
      </c>
      <c r="M103" s="4">
        <v>14260</v>
      </c>
      <c r="N103" s="4">
        <f t="shared" si="4"/>
        <v>11270</v>
      </c>
      <c r="O103" s="5">
        <f t="shared" si="5"/>
        <v>8.1690345027544218E-3</v>
      </c>
    </row>
    <row r="104" spans="1:15" x14ac:dyDescent="0.25">
      <c r="A104" s="1">
        <v>2708</v>
      </c>
      <c r="B104" s="2" t="str">
        <f t="shared" si="3"/>
        <v>Outlet2708</v>
      </c>
      <c r="C104" s="2" t="s">
        <v>111</v>
      </c>
      <c r="D104" s="2" t="s">
        <v>217</v>
      </c>
      <c r="E104" s="2" t="s">
        <v>218</v>
      </c>
      <c r="F104" s="3">
        <v>43282</v>
      </c>
      <c r="G104" s="4">
        <v>4565300</v>
      </c>
      <c r="H104" s="4">
        <v>3287000</v>
      </c>
      <c r="I104" s="4">
        <v>106400</v>
      </c>
      <c r="J104" s="4">
        <v>317240</v>
      </c>
      <c r="K104" s="4">
        <v>161780</v>
      </c>
      <c r="L104" s="4">
        <v>24650</v>
      </c>
      <c r="M104" s="4">
        <v>133360</v>
      </c>
      <c r="N104" s="4">
        <f t="shared" si="4"/>
        <v>534870</v>
      </c>
      <c r="O104" s="5">
        <f t="shared" si="5"/>
        <v>0.11715987996407684</v>
      </c>
    </row>
    <row r="105" spans="1:15" x14ac:dyDescent="0.25">
      <c r="A105" s="1">
        <v>1447</v>
      </c>
      <c r="B105" s="2" t="str">
        <f t="shared" si="3"/>
        <v>Outlet1447</v>
      </c>
      <c r="C105" s="2" t="s">
        <v>219</v>
      </c>
      <c r="D105" s="2" t="s">
        <v>220</v>
      </c>
      <c r="E105" s="2" t="s">
        <v>221</v>
      </c>
      <c r="F105" s="3">
        <v>43343</v>
      </c>
      <c r="G105" s="4">
        <v>3177900</v>
      </c>
      <c r="H105" s="4">
        <v>2447000</v>
      </c>
      <c r="I105" s="4">
        <v>79200</v>
      </c>
      <c r="J105" s="4">
        <v>172850</v>
      </c>
      <c r="K105" s="4">
        <v>53860</v>
      </c>
      <c r="L105" s="4">
        <v>22560</v>
      </c>
      <c r="M105" s="4">
        <v>88390</v>
      </c>
      <c r="N105" s="4">
        <f t="shared" si="4"/>
        <v>314040</v>
      </c>
      <c r="O105" s="5">
        <f t="shared" si="5"/>
        <v>9.881997545548947E-2</v>
      </c>
    </row>
    <row r="106" spans="1:15" x14ac:dyDescent="0.25">
      <c r="A106" s="1">
        <v>1626</v>
      </c>
      <c r="B106" s="2" t="str">
        <f t="shared" si="3"/>
        <v>Outlet1626</v>
      </c>
      <c r="C106" s="2" t="s">
        <v>219</v>
      </c>
      <c r="D106" s="2" t="s">
        <v>222</v>
      </c>
      <c r="E106" s="2" t="s">
        <v>223</v>
      </c>
      <c r="F106" s="3">
        <v>43373</v>
      </c>
      <c r="G106" s="4">
        <v>2962000</v>
      </c>
      <c r="H106" s="4">
        <v>2280700</v>
      </c>
      <c r="I106" s="4">
        <v>89700</v>
      </c>
      <c r="J106" s="4">
        <v>181190</v>
      </c>
      <c r="K106" s="4">
        <v>59090</v>
      </c>
      <c r="L106" s="4">
        <v>26360</v>
      </c>
      <c r="M106" s="4">
        <v>57840</v>
      </c>
      <c r="N106" s="4">
        <f t="shared" si="4"/>
        <v>267120</v>
      </c>
      <c r="O106" s="5">
        <f t="shared" si="5"/>
        <v>9.0182309250506409E-2</v>
      </c>
    </row>
    <row r="107" spans="1:15" x14ac:dyDescent="0.25">
      <c r="A107" s="1">
        <v>1479</v>
      </c>
      <c r="B107" s="2" t="str">
        <f t="shared" si="3"/>
        <v>Outlet1479</v>
      </c>
      <c r="C107" s="2" t="s">
        <v>219</v>
      </c>
      <c r="D107" s="2" t="s">
        <v>224</v>
      </c>
      <c r="E107" s="2" t="s">
        <v>225</v>
      </c>
      <c r="F107" s="3">
        <v>43404</v>
      </c>
      <c r="G107" s="4">
        <v>1947700</v>
      </c>
      <c r="H107" s="4">
        <v>1402300</v>
      </c>
      <c r="I107" s="4">
        <v>216600</v>
      </c>
      <c r="J107" s="4">
        <v>304100</v>
      </c>
      <c r="K107" s="4">
        <v>120840</v>
      </c>
      <c r="L107" s="4">
        <v>16170</v>
      </c>
      <c r="M107" s="4">
        <v>36870</v>
      </c>
      <c r="N107" s="4">
        <f t="shared" si="4"/>
        <v>-149180</v>
      </c>
      <c r="O107" s="5">
        <f t="shared" si="5"/>
        <v>-7.6592904451404223E-2</v>
      </c>
    </row>
    <row r="108" spans="1:15" x14ac:dyDescent="0.25">
      <c r="A108" s="1">
        <v>1339</v>
      </c>
      <c r="B108" s="2" t="str">
        <f t="shared" si="3"/>
        <v>Outlet1339</v>
      </c>
      <c r="C108" s="2" t="s">
        <v>219</v>
      </c>
      <c r="D108" s="2" t="s">
        <v>226</v>
      </c>
      <c r="E108" s="2" t="s">
        <v>227</v>
      </c>
      <c r="F108" s="3">
        <v>43434</v>
      </c>
      <c r="G108" s="4">
        <v>4727700</v>
      </c>
      <c r="H108" s="4">
        <v>3451200</v>
      </c>
      <c r="I108" s="4">
        <v>204000</v>
      </c>
      <c r="J108" s="4">
        <v>281110</v>
      </c>
      <c r="K108" s="4">
        <v>81860</v>
      </c>
      <c r="L108" s="4">
        <v>34510</v>
      </c>
      <c r="M108" s="4">
        <v>138020</v>
      </c>
      <c r="N108" s="4">
        <f t="shared" si="4"/>
        <v>537000</v>
      </c>
      <c r="O108" s="5">
        <f t="shared" si="5"/>
        <v>0.11358588742940542</v>
      </c>
    </row>
    <row r="109" spans="1:15" x14ac:dyDescent="0.25">
      <c r="A109" s="1">
        <v>2172</v>
      </c>
      <c r="B109" s="2" t="str">
        <f t="shared" si="3"/>
        <v>Outlet2172</v>
      </c>
      <c r="C109" s="2" t="s">
        <v>219</v>
      </c>
      <c r="D109" s="2" t="s">
        <v>228</v>
      </c>
      <c r="E109" s="2" t="s">
        <v>229</v>
      </c>
      <c r="F109" s="3">
        <v>43435</v>
      </c>
      <c r="G109" s="4">
        <v>3753300</v>
      </c>
      <c r="H109" s="4">
        <v>2852500</v>
      </c>
      <c r="I109" s="4">
        <v>144000</v>
      </c>
      <c r="J109" s="4">
        <v>205920</v>
      </c>
      <c r="K109" s="4">
        <v>105040</v>
      </c>
      <c r="L109" s="4">
        <v>35280</v>
      </c>
      <c r="M109" s="4">
        <v>72960</v>
      </c>
      <c r="N109" s="4">
        <f t="shared" si="4"/>
        <v>337600</v>
      </c>
      <c r="O109" s="5">
        <f t="shared" si="5"/>
        <v>8.9947512855353962E-2</v>
      </c>
    </row>
    <row r="110" spans="1:15" x14ac:dyDescent="0.25">
      <c r="A110" s="1">
        <v>2744</v>
      </c>
      <c r="B110" s="2" t="str">
        <f t="shared" si="3"/>
        <v>Outlet2744</v>
      </c>
      <c r="C110" s="2" t="s">
        <v>219</v>
      </c>
      <c r="D110" s="2" t="s">
        <v>230</v>
      </c>
      <c r="E110" s="2" t="s">
        <v>231</v>
      </c>
      <c r="F110" s="3">
        <v>43131</v>
      </c>
      <c r="G110" s="4">
        <v>1371300</v>
      </c>
      <c r="H110" s="4">
        <v>1014800</v>
      </c>
      <c r="I110" s="4">
        <v>127100</v>
      </c>
      <c r="J110" s="4">
        <v>209100</v>
      </c>
      <c r="K110" s="4">
        <v>115130</v>
      </c>
      <c r="L110" s="4">
        <v>13160</v>
      </c>
      <c r="M110" s="4">
        <v>14910</v>
      </c>
      <c r="N110" s="4">
        <f t="shared" si="4"/>
        <v>-122900</v>
      </c>
      <c r="O110" s="5">
        <f t="shared" si="5"/>
        <v>-8.9622985488222853E-2</v>
      </c>
    </row>
    <row r="111" spans="1:15" x14ac:dyDescent="0.25">
      <c r="A111" s="1">
        <v>2770</v>
      </c>
      <c r="B111" s="2" t="str">
        <f t="shared" si="3"/>
        <v>Outlet2770</v>
      </c>
      <c r="C111" s="2" t="s">
        <v>219</v>
      </c>
      <c r="D111" s="2" t="s">
        <v>232</v>
      </c>
      <c r="E111" s="2" t="s">
        <v>233</v>
      </c>
      <c r="F111" s="3">
        <v>43132</v>
      </c>
      <c r="G111" s="4">
        <v>3487400</v>
      </c>
      <c r="H111" s="4">
        <v>2615600</v>
      </c>
      <c r="I111" s="4">
        <v>79800</v>
      </c>
      <c r="J111" s="4">
        <v>231000</v>
      </c>
      <c r="K111" s="4">
        <v>121130</v>
      </c>
      <c r="L111" s="4">
        <v>29290</v>
      </c>
      <c r="M111" s="4">
        <v>33740</v>
      </c>
      <c r="N111" s="4">
        <f t="shared" si="4"/>
        <v>376840</v>
      </c>
      <c r="O111" s="5">
        <f t="shared" si="5"/>
        <v>0.10805757871193439</v>
      </c>
    </row>
    <row r="112" spans="1:15" x14ac:dyDescent="0.25">
      <c r="A112" s="1">
        <v>1974</v>
      </c>
      <c r="B112" s="2" t="str">
        <f t="shared" si="3"/>
        <v>Outlet1974</v>
      </c>
      <c r="C112" s="2" t="s">
        <v>219</v>
      </c>
      <c r="D112" s="2" t="s">
        <v>234</v>
      </c>
      <c r="E112" s="2" t="s">
        <v>235</v>
      </c>
      <c r="F112" s="3">
        <v>43190</v>
      </c>
      <c r="G112" s="4">
        <v>3533100</v>
      </c>
      <c r="H112" s="4">
        <v>2508500</v>
      </c>
      <c r="I112" s="4">
        <v>158600</v>
      </c>
      <c r="J112" s="4">
        <v>338860</v>
      </c>
      <c r="K112" s="4">
        <v>110960</v>
      </c>
      <c r="L112" s="4">
        <v>33560</v>
      </c>
      <c r="M112" s="4">
        <v>33030</v>
      </c>
      <c r="N112" s="4">
        <f t="shared" si="4"/>
        <v>349590</v>
      </c>
      <c r="O112" s="5">
        <f t="shared" si="5"/>
        <v>9.8947100280207187E-2</v>
      </c>
    </row>
    <row r="113" spans="1:15" x14ac:dyDescent="0.25">
      <c r="A113" s="1">
        <v>2422</v>
      </c>
      <c r="B113" s="2" t="str">
        <f t="shared" si="3"/>
        <v>Outlet2422</v>
      </c>
      <c r="C113" s="2" t="s">
        <v>219</v>
      </c>
      <c r="D113" s="2" t="s">
        <v>236</v>
      </c>
      <c r="E113" s="2" t="s">
        <v>237</v>
      </c>
      <c r="F113" s="3">
        <v>43220</v>
      </c>
      <c r="G113" s="4">
        <v>3104100</v>
      </c>
      <c r="H113" s="4">
        <v>2172900</v>
      </c>
      <c r="I113" s="4">
        <v>170500</v>
      </c>
      <c r="J113" s="4">
        <v>288090</v>
      </c>
      <c r="K113" s="4">
        <v>92400</v>
      </c>
      <c r="L113" s="4">
        <v>27320</v>
      </c>
      <c r="M113" s="4">
        <v>57620</v>
      </c>
      <c r="N113" s="4">
        <f t="shared" si="4"/>
        <v>295270</v>
      </c>
      <c r="O113" s="5">
        <f t="shared" si="5"/>
        <v>9.5122579813794655E-2</v>
      </c>
    </row>
    <row r="114" spans="1:15" x14ac:dyDescent="0.25">
      <c r="A114" s="1">
        <v>1680</v>
      </c>
      <c r="B114" s="2" t="str">
        <f t="shared" si="3"/>
        <v>Outlet1680</v>
      </c>
      <c r="C114" s="2" t="s">
        <v>219</v>
      </c>
      <c r="D114" s="2" t="s">
        <v>238</v>
      </c>
      <c r="E114" s="2" t="s">
        <v>239</v>
      </c>
      <c r="F114" s="3">
        <v>43251</v>
      </c>
      <c r="G114" s="4">
        <v>1963300</v>
      </c>
      <c r="H114" s="4">
        <v>1374300</v>
      </c>
      <c r="I114" s="4">
        <v>198900</v>
      </c>
      <c r="J114" s="4">
        <v>241640</v>
      </c>
      <c r="K114" s="4">
        <v>93640</v>
      </c>
      <c r="L114" s="4">
        <v>11390</v>
      </c>
      <c r="M114" s="4">
        <v>38590</v>
      </c>
      <c r="N114" s="4">
        <f t="shared" si="4"/>
        <v>4840</v>
      </c>
      <c r="O114" s="5">
        <f t="shared" si="5"/>
        <v>2.4652371007996741E-3</v>
      </c>
    </row>
    <row r="115" spans="1:15" x14ac:dyDescent="0.25">
      <c r="A115" s="1">
        <v>1231</v>
      </c>
      <c r="B115" s="2" t="str">
        <f t="shared" si="3"/>
        <v>Outlet1231</v>
      </c>
      <c r="C115" s="2" t="s">
        <v>219</v>
      </c>
      <c r="D115" s="2" t="s">
        <v>240</v>
      </c>
      <c r="E115" s="2" t="s">
        <v>241</v>
      </c>
      <c r="F115" s="3">
        <v>43281</v>
      </c>
      <c r="G115" s="4">
        <v>1138200</v>
      </c>
      <c r="H115" s="4">
        <v>785400</v>
      </c>
      <c r="I115" s="4">
        <v>99000</v>
      </c>
      <c r="J115" s="4">
        <v>160050</v>
      </c>
      <c r="K115" s="4">
        <v>102960</v>
      </c>
      <c r="L115" s="4">
        <v>10590</v>
      </c>
      <c r="M115" s="4">
        <v>11400</v>
      </c>
      <c r="N115" s="4">
        <f t="shared" si="4"/>
        <v>-31200</v>
      </c>
      <c r="O115" s="5">
        <f t="shared" si="5"/>
        <v>-2.7411702688455455E-2</v>
      </c>
    </row>
    <row r="116" spans="1:15" x14ac:dyDescent="0.25">
      <c r="A116" s="1">
        <v>1431</v>
      </c>
      <c r="B116" s="2" t="str">
        <f t="shared" si="3"/>
        <v>Outlet1431</v>
      </c>
      <c r="C116" s="2" t="s">
        <v>219</v>
      </c>
      <c r="D116" s="2" t="s">
        <v>242</v>
      </c>
      <c r="E116" s="2" t="s">
        <v>243</v>
      </c>
      <c r="F116" s="3">
        <v>43282</v>
      </c>
      <c r="G116" s="4">
        <v>5740700</v>
      </c>
      <c r="H116" s="4">
        <v>4133300</v>
      </c>
      <c r="I116" s="4">
        <v>123200</v>
      </c>
      <c r="J116" s="4">
        <v>268800</v>
      </c>
      <c r="K116" s="4">
        <v>175390</v>
      </c>
      <c r="L116" s="4">
        <v>47070</v>
      </c>
      <c r="M116" s="4">
        <v>52670</v>
      </c>
      <c r="N116" s="4">
        <f t="shared" si="4"/>
        <v>940270</v>
      </c>
      <c r="O116" s="5">
        <f t="shared" si="5"/>
        <v>0.1637901301235041</v>
      </c>
    </row>
    <row r="117" spans="1:15" x14ac:dyDescent="0.25">
      <c r="A117" s="1">
        <v>2637</v>
      </c>
      <c r="B117" s="2" t="str">
        <f t="shared" si="3"/>
        <v>Outlet2637</v>
      </c>
      <c r="C117" s="2" t="s">
        <v>219</v>
      </c>
      <c r="D117" s="2" t="s">
        <v>244</v>
      </c>
      <c r="E117" s="2" t="s">
        <v>245</v>
      </c>
      <c r="F117" s="3">
        <v>43343</v>
      </c>
      <c r="G117" s="4">
        <v>1583400</v>
      </c>
      <c r="H117" s="4">
        <v>1155900</v>
      </c>
      <c r="I117" s="4">
        <v>90000</v>
      </c>
      <c r="J117" s="4">
        <v>162000</v>
      </c>
      <c r="K117" s="4">
        <v>59330</v>
      </c>
      <c r="L117" s="4">
        <v>10770</v>
      </c>
      <c r="M117" s="4">
        <v>32720</v>
      </c>
      <c r="N117" s="4">
        <f t="shared" si="4"/>
        <v>72680</v>
      </c>
      <c r="O117" s="5">
        <f t="shared" si="5"/>
        <v>4.5901225211570036E-2</v>
      </c>
    </row>
    <row r="118" spans="1:15" x14ac:dyDescent="0.25">
      <c r="A118" s="1">
        <v>1158</v>
      </c>
      <c r="B118" s="2" t="str">
        <f t="shared" si="3"/>
        <v>Outlet1158</v>
      </c>
      <c r="C118" s="2" t="s">
        <v>219</v>
      </c>
      <c r="D118" s="2" t="s">
        <v>246</v>
      </c>
      <c r="E118" s="2" t="s">
        <v>247</v>
      </c>
      <c r="F118" s="3">
        <v>43373</v>
      </c>
      <c r="G118" s="4">
        <v>2438700</v>
      </c>
      <c r="H118" s="4">
        <v>1975300</v>
      </c>
      <c r="I118" s="4">
        <v>115500</v>
      </c>
      <c r="J118" s="4">
        <v>198280</v>
      </c>
      <c r="K118" s="4">
        <v>101920</v>
      </c>
      <c r="L118" s="4">
        <v>19270</v>
      </c>
      <c r="M118" s="4">
        <v>82690</v>
      </c>
      <c r="N118" s="4">
        <f t="shared" si="4"/>
        <v>-54260</v>
      </c>
      <c r="O118" s="5">
        <f t="shared" si="5"/>
        <v>-2.2249559191372451E-2</v>
      </c>
    </row>
    <row r="119" spans="1:15" x14ac:dyDescent="0.25">
      <c r="A119" s="1">
        <v>1145</v>
      </c>
      <c r="B119" s="2" t="str">
        <f t="shared" si="3"/>
        <v>Outlet1145</v>
      </c>
      <c r="C119" s="2" t="s">
        <v>219</v>
      </c>
      <c r="D119" s="2" t="s">
        <v>248</v>
      </c>
      <c r="E119" s="2" t="s">
        <v>249</v>
      </c>
      <c r="F119" s="3">
        <v>43404</v>
      </c>
      <c r="G119" s="4">
        <v>3611100</v>
      </c>
      <c r="H119" s="4">
        <v>2780500</v>
      </c>
      <c r="I119" s="4">
        <v>145600</v>
      </c>
      <c r="J119" s="4">
        <v>244610</v>
      </c>
      <c r="K119" s="4">
        <v>152880</v>
      </c>
      <c r="L119" s="4">
        <v>24560</v>
      </c>
      <c r="M119" s="4">
        <v>74630</v>
      </c>
      <c r="N119" s="4">
        <f t="shared" si="4"/>
        <v>188320</v>
      </c>
      <c r="O119" s="5">
        <f t="shared" si="5"/>
        <v>5.2150314308659414E-2</v>
      </c>
    </row>
    <row r="120" spans="1:15" x14ac:dyDescent="0.25">
      <c r="A120" s="1">
        <v>1107</v>
      </c>
      <c r="B120" s="2" t="str">
        <f t="shared" si="3"/>
        <v>Outlet1107</v>
      </c>
      <c r="C120" s="2" t="s">
        <v>219</v>
      </c>
      <c r="D120" s="2" t="s">
        <v>250</v>
      </c>
      <c r="E120" s="2" t="s">
        <v>251</v>
      </c>
      <c r="F120" s="3">
        <v>43434</v>
      </c>
      <c r="G120" s="4">
        <v>3253500</v>
      </c>
      <c r="H120" s="4">
        <v>2342500</v>
      </c>
      <c r="I120" s="4">
        <v>78200</v>
      </c>
      <c r="J120" s="4">
        <v>176870</v>
      </c>
      <c r="K120" s="4">
        <v>75680</v>
      </c>
      <c r="L120" s="4">
        <v>29610</v>
      </c>
      <c r="M120" s="4">
        <v>98900</v>
      </c>
      <c r="N120" s="4">
        <f t="shared" si="4"/>
        <v>451740</v>
      </c>
      <c r="O120" s="5">
        <f t="shared" si="5"/>
        <v>0.13884739511295527</v>
      </c>
    </row>
    <row r="121" spans="1:15" x14ac:dyDescent="0.25">
      <c r="A121" s="1">
        <v>2136</v>
      </c>
      <c r="B121" s="2" t="str">
        <f t="shared" si="3"/>
        <v>Outlet2136</v>
      </c>
      <c r="C121" s="2" t="s">
        <v>219</v>
      </c>
      <c r="D121" s="2" t="s">
        <v>252</v>
      </c>
      <c r="E121" s="2" t="s">
        <v>253</v>
      </c>
      <c r="F121" s="3">
        <v>43435</v>
      </c>
      <c r="G121" s="4">
        <v>3386300</v>
      </c>
      <c r="H121" s="4">
        <v>2438100</v>
      </c>
      <c r="I121" s="4">
        <v>124000</v>
      </c>
      <c r="J121" s="4">
        <v>196000</v>
      </c>
      <c r="K121" s="4">
        <v>66560</v>
      </c>
      <c r="L121" s="4">
        <v>22350</v>
      </c>
      <c r="M121" s="4">
        <v>63500</v>
      </c>
      <c r="N121" s="4">
        <f t="shared" si="4"/>
        <v>475790</v>
      </c>
      <c r="O121" s="5">
        <f t="shared" si="5"/>
        <v>0.14050438531730797</v>
      </c>
    </row>
    <row r="122" spans="1:15" x14ac:dyDescent="0.25">
      <c r="A122" s="1">
        <v>2671</v>
      </c>
      <c r="B122" s="2" t="str">
        <f t="shared" si="3"/>
        <v>Outlet2671</v>
      </c>
      <c r="C122" s="2" t="s">
        <v>219</v>
      </c>
      <c r="D122" s="2" t="s">
        <v>254</v>
      </c>
      <c r="E122" s="2" t="s">
        <v>255</v>
      </c>
      <c r="F122" s="3">
        <v>43131</v>
      </c>
      <c r="G122" s="4">
        <v>2173500</v>
      </c>
      <c r="H122" s="4">
        <v>1673600</v>
      </c>
      <c r="I122" s="4">
        <v>60000</v>
      </c>
      <c r="J122" s="4">
        <v>142140</v>
      </c>
      <c r="K122" s="4">
        <v>61560</v>
      </c>
      <c r="L122" s="4">
        <v>16740</v>
      </c>
      <c r="M122" s="4">
        <v>39330</v>
      </c>
      <c r="N122" s="4">
        <f t="shared" si="4"/>
        <v>180130</v>
      </c>
      <c r="O122" s="5">
        <f t="shared" si="5"/>
        <v>8.2875546353807228E-2</v>
      </c>
    </row>
    <row r="123" spans="1:15" x14ac:dyDescent="0.25">
      <c r="A123" s="1">
        <v>1043</v>
      </c>
      <c r="B123" s="2" t="str">
        <f t="shared" si="3"/>
        <v>Outlet1043</v>
      </c>
      <c r="C123" s="2" t="s">
        <v>219</v>
      </c>
      <c r="D123" s="2" t="s">
        <v>256</v>
      </c>
      <c r="E123" s="2" t="s">
        <v>257</v>
      </c>
      <c r="F123" s="3">
        <v>43132</v>
      </c>
      <c r="G123" s="4">
        <v>1440500</v>
      </c>
      <c r="H123" s="4">
        <v>1008400</v>
      </c>
      <c r="I123" s="4">
        <v>90000</v>
      </c>
      <c r="J123" s="4">
        <v>211680</v>
      </c>
      <c r="K123" s="4">
        <v>92340</v>
      </c>
      <c r="L123" s="4">
        <v>13680</v>
      </c>
      <c r="M123" s="4">
        <v>14260</v>
      </c>
      <c r="N123" s="4">
        <f t="shared" si="4"/>
        <v>10140</v>
      </c>
      <c r="O123" s="5">
        <f t="shared" si="5"/>
        <v>7.0392224921902117E-3</v>
      </c>
    </row>
    <row r="124" spans="1:15" x14ac:dyDescent="0.25">
      <c r="A124" s="1">
        <v>2708</v>
      </c>
      <c r="B124" s="2" t="str">
        <f t="shared" si="3"/>
        <v>Outlet2708</v>
      </c>
      <c r="C124" s="2" t="s">
        <v>219</v>
      </c>
      <c r="D124" s="2" t="s">
        <v>258</v>
      </c>
      <c r="E124" s="2" t="s">
        <v>259</v>
      </c>
      <c r="F124" s="3">
        <v>43190</v>
      </c>
      <c r="G124" s="4">
        <v>4536000</v>
      </c>
      <c r="H124" s="4">
        <v>3265900</v>
      </c>
      <c r="I124" s="4">
        <v>106400</v>
      </c>
      <c r="J124" s="4">
        <v>320320</v>
      </c>
      <c r="K124" s="4">
        <v>158760</v>
      </c>
      <c r="L124" s="4">
        <v>24040</v>
      </c>
      <c r="M124" s="4">
        <v>129280</v>
      </c>
      <c r="N124" s="4">
        <f t="shared" si="4"/>
        <v>531300</v>
      </c>
      <c r="O124" s="5">
        <f t="shared" si="5"/>
        <v>0.11712962962962963</v>
      </c>
    </row>
    <row r="125" spans="1:15" x14ac:dyDescent="0.25">
      <c r="A125" s="1">
        <v>1447</v>
      </c>
      <c r="B125" s="2" t="str">
        <f t="shared" si="3"/>
        <v>Outlet1447</v>
      </c>
      <c r="C125" s="2" t="s">
        <v>219</v>
      </c>
      <c r="D125" s="2" t="s">
        <v>260</v>
      </c>
      <c r="E125" s="2" t="s">
        <v>261</v>
      </c>
      <c r="F125" s="3">
        <v>43220</v>
      </c>
      <c r="G125" s="4">
        <v>3345200</v>
      </c>
      <c r="H125" s="4">
        <v>2743100</v>
      </c>
      <c r="I125" s="4">
        <v>79200</v>
      </c>
      <c r="J125" s="4">
        <v>183550</v>
      </c>
      <c r="K125" s="4">
        <v>55440</v>
      </c>
      <c r="L125" s="4">
        <v>32450</v>
      </c>
      <c r="M125" s="4">
        <v>88390</v>
      </c>
      <c r="N125" s="4">
        <f t="shared" si="4"/>
        <v>163070</v>
      </c>
      <c r="O125" s="5">
        <f t="shared" si="5"/>
        <v>4.8747459045796963E-2</v>
      </c>
    </row>
    <row r="126" spans="1:15" x14ac:dyDescent="0.25">
      <c r="A126" s="1">
        <v>1626</v>
      </c>
      <c r="B126" s="2" t="str">
        <f t="shared" si="3"/>
        <v>Outlet1626</v>
      </c>
      <c r="C126" s="2" t="s">
        <v>219</v>
      </c>
      <c r="D126" s="2" t="s">
        <v>262</v>
      </c>
      <c r="E126" s="2" t="s">
        <v>263</v>
      </c>
      <c r="F126" s="3">
        <v>43251</v>
      </c>
      <c r="G126" s="4">
        <v>2920300</v>
      </c>
      <c r="H126" s="4">
        <v>2277800</v>
      </c>
      <c r="I126" s="4">
        <v>89700</v>
      </c>
      <c r="J126" s="4">
        <v>177610</v>
      </c>
      <c r="K126" s="4">
        <v>63180</v>
      </c>
      <c r="L126" s="4">
        <v>21320</v>
      </c>
      <c r="M126" s="4">
        <v>53350</v>
      </c>
      <c r="N126" s="4">
        <f t="shared" si="4"/>
        <v>237340</v>
      </c>
      <c r="O126" s="5">
        <f t="shared" si="5"/>
        <v>8.1272472006300722E-2</v>
      </c>
    </row>
    <row r="127" spans="1:15" x14ac:dyDescent="0.25">
      <c r="A127" s="1">
        <v>1479</v>
      </c>
      <c r="B127" s="2" t="str">
        <f t="shared" si="3"/>
        <v>Outlet1479</v>
      </c>
      <c r="C127" s="2" t="s">
        <v>219</v>
      </c>
      <c r="D127" s="2" t="s">
        <v>264</v>
      </c>
      <c r="E127" s="2" t="s">
        <v>265</v>
      </c>
      <c r="F127" s="3">
        <v>43281</v>
      </c>
      <c r="G127" s="4">
        <v>2012700</v>
      </c>
      <c r="H127" s="4">
        <v>1388800</v>
      </c>
      <c r="I127" s="4">
        <v>216600</v>
      </c>
      <c r="J127" s="4">
        <v>326040</v>
      </c>
      <c r="K127" s="4">
        <v>119700</v>
      </c>
      <c r="L127" s="4">
        <v>12480</v>
      </c>
      <c r="M127" s="4">
        <v>38750</v>
      </c>
      <c r="N127" s="4">
        <f t="shared" si="4"/>
        <v>-89670</v>
      </c>
      <c r="O127" s="5">
        <f t="shared" si="5"/>
        <v>-4.4552094201818451E-2</v>
      </c>
    </row>
    <row r="128" spans="1:15" x14ac:dyDescent="0.25">
      <c r="A128" s="1">
        <v>1339</v>
      </c>
      <c r="B128" s="2" t="str">
        <f t="shared" si="3"/>
        <v>Outlet1339</v>
      </c>
      <c r="C128" s="2" t="s">
        <v>219</v>
      </c>
      <c r="D128" s="2" t="s">
        <v>266</v>
      </c>
      <c r="E128" s="2" t="s">
        <v>267</v>
      </c>
      <c r="F128" s="3">
        <v>43282</v>
      </c>
      <c r="G128" s="4">
        <v>4932700</v>
      </c>
      <c r="H128" s="4">
        <v>3502200</v>
      </c>
      <c r="I128" s="4">
        <v>204000</v>
      </c>
      <c r="J128" s="4">
        <v>267600</v>
      </c>
      <c r="K128" s="4">
        <v>81860</v>
      </c>
      <c r="L128" s="4">
        <v>29100</v>
      </c>
      <c r="M128" s="4">
        <v>147980</v>
      </c>
      <c r="N128" s="4">
        <f t="shared" si="4"/>
        <v>699960</v>
      </c>
      <c r="O128" s="5">
        <f t="shared" si="5"/>
        <v>0.14190200093255215</v>
      </c>
    </row>
    <row r="129" spans="1:15" x14ac:dyDescent="0.25">
      <c r="A129" s="1">
        <v>2172</v>
      </c>
      <c r="B129" s="2" t="str">
        <f t="shared" si="3"/>
        <v>Outlet2172</v>
      </c>
      <c r="C129" s="2" t="s">
        <v>219</v>
      </c>
      <c r="D129" s="2" t="s">
        <v>268</v>
      </c>
      <c r="E129" s="2" t="s">
        <v>269</v>
      </c>
      <c r="F129" s="3">
        <v>43343</v>
      </c>
      <c r="G129" s="4">
        <v>4147200</v>
      </c>
      <c r="H129" s="4">
        <v>3276300</v>
      </c>
      <c r="I129" s="4">
        <v>144000</v>
      </c>
      <c r="J129" s="4">
        <v>201760</v>
      </c>
      <c r="K129" s="4">
        <v>106080</v>
      </c>
      <c r="L129" s="4">
        <v>30270</v>
      </c>
      <c r="M129" s="4">
        <v>79870</v>
      </c>
      <c r="N129" s="4">
        <f t="shared" si="4"/>
        <v>308920</v>
      </c>
      <c r="O129" s="5">
        <f t="shared" si="5"/>
        <v>7.4488811728395068E-2</v>
      </c>
    </row>
    <row r="130" spans="1:15" x14ac:dyDescent="0.25">
      <c r="A130" s="1">
        <v>2744</v>
      </c>
      <c r="B130" s="2" t="str">
        <f t="shared" ref="B130:B193" si="6">"Outlet"&amp;A130</f>
        <v>Outlet2744</v>
      </c>
      <c r="C130" s="2" t="s">
        <v>219</v>
      </c>
      <c r="D130" s="2" t="s">
        <v>270</v>
      </c>
      <c r="E130" s="2" t="s">
        <v>271</v>
      </c>
      <c r="F130" s="3">
        <v>43373</v>
      </c>
      <c r="G130" s="4">
        <v>1535000</v>
      </c>
      <c r="H130" s="4">
        <v>1043800</v>
      </c>
      <c r="I130" s="4">
        <v>127100</v>
      </c>
      <c r="J130" s="4">
        <v>215370</v>
      </c>
      <c r="K130" s="4">
        <v>116240</v>
      </c>
      <c r="L130" s="4">
        <v>8140</v>
      </c>
      <c r="M130" s="4">
        <v>14610</v>
      </c>
      <c r="N130" s="4">
        <f t="shared" si="4"/>
        <v>9740</v>
      </c>
      <c r="O130" s="5">
        <f t="shared" si="5"/>
        <v>6.3452768729641692E-3</v>
      </c>
    </row>
    <row r="131" spans="1:15" x14ac:dyDescent="0.25">
      <c r="A131" s="1">
        <v>2770</v>
      </c>
      <c r="B131" s="2" t="str">
        <f t="shared" si="6"/>
        <v>Outlet2770</v>
      </c>
      <c r="C131" s="2" t="s">
        <v>219</v>
      </c>
      <c r="D131" s="2" t="s">
        <v>272</v>
      </c>
      <c r="E131" s="2" t="s">
        <v>273</v>
      </c>
      <c r="F131" s="3">
        <v>43404</v>
      </c>
      <c r="G131" s="4">
        <v>3439800</v>
      </c>
      <c r="H131" s="4">
        <v>2786200</v>
      </c>
      <c r="I131" s="4">
        <v>79800</v>
      </c>
      <c r="J131" s="4">
        <v>226380</v>
      </c>
      <c r="K131" s="4">
        <v>124660</v>
      </c>
      <c r="L131" s="4">
        <v>20980</v>
      </c>
      <c r="M131" s="4">
        <v>33420</v>
      </c>
      <c r="N131" s="4">
        <f t="shared" ref="N131:N194" si="7">G131-SUM(H131:M131)</f>
        <v>168360</v>
      </c>
      <c r="O131" s="5">
        <f t="shared" ref="O131:O194" si="8">N131/G131</f>
        <v>4.8944706087563232E-2</v>
      </c>
    </row>
    <row r="132" spans="1:15" x14ac:dyDescent="0.25">
      <c r="A132" s="1">
        <v>1974</v>
      </c>
      <c r="B132" s="2" t="str">
        <f t="shared" si="6"/>
        <v>Outlet1974</v>
      </c>
      <c r="C132" s="2" t="s">
        <v>219</v>
      </c>
      <c r="D132" s="2" t="s">
        <v>274</v>
      </c>
      <c r="E132" s="2" t="s">
        <v>275</v>
      </c>
      <c r="F132" s="3">
        <v>43434</v>
      </c>
      <c r="G132" s="4">
        <v>3789900</v>
      </c>
      <c r="H132" s="4">
        <v>2804500</v>
      </c>
      <c r="I132" s="4">
        <v>158600</v>
      </c>
      <c r="J132" s="4">
        <v>338860</v>
      </c>
      <c r="K132" s="4">
        <v>107850</v>
      </c>
      <c r="L132" s="4">
        <v>25770</v>
      </c>
      <c r="M132" s="4">
        <v>34770</v>
      </c>
      <c r="N132" s="4">
        <f t="shared" si="7"/>
        <v>319550</v>
      </c>
      <c r="O132" s="5">
        <f t="shared" si="8"/>
        <v>8.4316208870946457E-2</v>
      </c>
    </row>
    <row r="133" spans="1:15" x14ac:dyDescent="0.25">
      <c r="A133" s="1">
        <v>2422</v>
      </c>
      <c r="B133" s="2" t="str">
        <f t="shared" si="6"/>
        <v>Outlet2422</v>
      </c>
      <c r="C133" s="2" t="s">
        <v>219</v>
      </c>
      <c r="D133" s="2" t="s">
        <v>276</v>
      </c>
      <c r="E133" s="2" t="s">
        <v>277</v>
      </c>
      <c r="F133" s="3">
        <v>43435</v>
      </c>
      <c r="G133" s="4">
        <v>2970000</v>
      </c>
      <c r="H133" s="4">
        <v>2197800</v>
      </c>
      <c r="I133" s="4">
        <v>170500</v>
      </c>
      <c r="J133" s="4">
        <v>308880</v>
      </c>
      <c r="K133" s="4">
        <v>88880</v>
      </c>
      <c r="L133" s="4">
        <v>24650</v>
      </c>
      <c r="M133" s="4">
        <v>59990</v>
      </c>
      <c r="N133" s="4">
        <f t="shared" si="7"/>
        <v>119300</v>
      </c>
      <c r="O133" s="5">
        <f t="shared" si="8"/>
        <v>4.0168350168350166E-2</v>
      </c>
    </row>
    <row r="134" spans="1:15" x14ac:dyDescent="0.25">
      <c r="A134" s="1">
        <v>1680</v>
      </c>
      <c r="B134" s="2" t="str">
        <f t="shared" si="6"/>
        <v>Outlet1680</v>
      </c>
      <c r="C134" s="2" t="s">
        <v>219</v>
      </c>
      <c r="D134" s="2" t="s">
        <v>278</v>
      </c>
      <c r="E134" s="2" t="s">
        <v>279</v>
      </c>
      <c r="F134" s="3">
        <v>43131</v>
      </c>
      <c r="G134" s="4">
        <v>1989000</v>
      </c>
      <c r="H134" s="4">
        <v>1412200</v>
      </c>
      <c r="I134" s="4">
        <v>198900</v>
      </c>
      <c r="J134" s="4">
        <v>241640</v>
      </c>
      <c r="K134" s="4">
        <v>92720</v>
      </c>
      <c r="L134" s="4">
        <v>15510</v>
      </c>
      <c r="M134" s="4">
        <v>39380</v>
      </c>
      <c r="N134" s="4">
        <f t="shared" si="7"/>
        <v>-11350</v>
      </c>
      <c r="O134" s="5">
        <f t="shared" si="8"/>
        <v>-5.7063851181498237E-3</v>
      </c>
    </row>
    <row r="135" spans="1:15" x14ac:dyDescent="0.25">
      <c r="A135" s="1">
        <v>1231</v>
      </c>
      <c r="B135" s="2" t="str">
        <f t="shared" si="6"/>
        <v>Outlet1231</v>
      </c>
      <c r="C135" s="2" t="s">
        <v>219</v>
      </c>
      <c r="D135" s="2" t="s">
        <v>280</v>
      </c>
      <c r="E135" s="2" t="s">
        <v>281</v>
      </c>
      <c r="F135" s="3">
        <v>43132</v>
      </c>
      <c r="G135" s="4">
        <v>1211800</v>
      </c>
      <c r="H135" s="4">
        <v>860400</v>
      </c>
      <c r="I135" s="4">
        <v>99000</v>
      </c>
      <c r="J135" s="4">
        <v>161700</v>
      </c>
      <c r="K135" s="4">
        <v>106920</v>
      </c>
      <c r="L135" s="4">
        <v>11630</v>
      </c>
      <c r="M135" s="4">
        <v>12360</v>
      </c>
      <c r="N135" s="4">
        <f t="shared" si="7"/>
        <v>-40210</v>
      </c>
      <c r="O135" s="5">
        <f t="shared" si="8"/>
        <v>-3.3182043241458986E-2</v>
      </c>
    </row>
    <row r="136" spans="1:15" x14ac:dyDescent="0.25">
      <c r="A136" s="1">
        <v>1431</v>
      </c>
      <c r="B136" s="2" t="str">
        <f t="shared" si="6"/>
        <v>Outlet1431</v>
      </c>
      <c r="C136" s="2" t="s">
        <v>219</v>
      </c>
      <c r="D136" s="2" t="s">
        <v>282</v>
      </c>
      <c r="E136" s="2" t="s">
        <v>283</v>
      </c>
      <c r="F136" s="3">
        <v>43190</v>
      </c>
      <c r="G136" s="4">
        <v>5544000</v>
      </c>
      <c r="H136" s="4">
        <v>3936200</v>
      </c>
      <c r="I136" s="4">
        <v>123200</v>
      </c>
      <c r="J136" s="4">
        <v>268800</v>
      </c>
      <c r="K136" s="4">
        <v>165650</v>
      </c>
      <c r="L136" s="4">
        <v>31600</v>
      </c>
      <c r="M136" s="4">
        <v>57660</v>
      </c>
      <c r="N136" s="4">
        <f t="shared" si="7"/>
        <v>960890</v>
      </c>
      <c r="O136" s="5">
        <f t="shared" si="8"/>
        <v>0.17332070707070707</v>
      </c>
    </row>
    <row r="137" spans="1:15" x14ac:dyDescent="0.25">
      <c r="A137" s="1">
        <v>2637</v>
      </c>
      <c r="B137" s="2" t="str">
        <f t="shared" si="6"/>
        <v>Outlet2637</v>
      </c>
      <c r="C137" s="2" t="s">
        <v>219</v>
      </c>
      <c r="D137" s="2" t="s">
        <v>284</v>
      </c>
      <c r="E137" s="2" t="s">
        <v>285</v>
      </c>
      <c r="F137" s="3">
        <v>43220</v>
      </c>
      <c r="G137" s="4">
        <v>1620000</v>
      </c>
      <c r="H137" s="4">
        <v>1166400</v>
      </c>
      <c r="I137" s="4">
        <v>90000</v>
      </c>
      <c r="J137" s="4">
        <v>157140</v>
      </c>
      <c r="K137" s="4">
        <v>58750</v>
      </c>
      <c r="L137" s="4">
        <v>10690</v>
      </c>
      <c r="M137" s="4">
        <v>32720</v>
      </c>
      <c r="N137" s="4">
        <f t="shared" si="7"/>
        <v>104300</v>
      </c>
      <c r="O137" s="5">
        <f t="shared" si="8"/>
        <v>6.4382716049382713E-2</v>
      </c>
    </row>
    <row r="138" spans="1:15" x14ac:dyDescent="0.25">
      <c r="A138" s="1">
        <v>1158</v>
      </c>
      <c r="B138" s="2" t="str">
        <f t="shared" si="6"/>
        <v>Outlet1158</v>
      </c>
      <c r="C138" s="2" t="s">
        <v>219</v>
      </c>
      <c r="D138" s="2" t="s">
        <v>286</v>
      </c>
      <c r="E138" s="2" t="s">
        <v>287</v>
      </c>
      <c r="F138" s="3">
        <v>43251</v>
      </c>
      <c r="G138" s="4">
        <v>2677500</v>
      </c>
      <c r="H138" s="4">
        <v>2008100</v>
      </c>
      <c r="I138" s="4">
        <v>115500</v>
      </c>
      <c r="J138" s="4">
        <v>200200</v>
      </c>
      <c r="K138" s="4">
        <v>102900</v>
      </c>
      <c r="L138" s="4">
        <v>15530</v>
      </c>
      <c r="M138" s="4">
        <v>75600</v>
      </c>
      <c r="N138" s="4">
        <f t="shared" si="7"/>
        <v>159670</v>
      </c>
      <c r="O138" s="5">
        <f t="shared" si="8"/>
        <v>5.9633986928104572E-2</v>
      </c>
    </row>
    <row r="139" spans="1:15" x14ac:dyDescent="0.25">
      <c r="A139" s="1">
        <v>1145</v>
      </c>
      <c r="B139" s="2" t="str">
        <f t="shared" si="6"/>
        <v>Outlet1145</v>
      </c>
      <c r="C139" s="2" t="s">
        <v>219</v>
      </c>
      <c r="D139" s="2" t="s">
        <v>288</v>
      </c>
      <c r="E139" s="2" t="s">
        <v>288</v>
      </c>
      <c r="F139" s="3">
        <v>43281</v>
      </c>
      <c r="G139" s="4">
        <v>3731500</v>
      </c>
      <c r="H139" s="4">
        <v>2835900</v>
      </c>
      <c r="I139" s="4">
        <v>145600</v>
      </c>
      <c r="J139" s="4">
        <v>257350</v>
      </c>
      <c r="K139" s="4">
        <v>151420</v>
      </c>
      <c r="L139" s="4">
        <v>28730</v>
      </c>
      <c r="M139" s="4">
        <v>68890</v>
      </c>
      <c r="N139" s="4">
        <f t="shared" si="7"/>
        <v>243610</v>
      </c>
      <c r="O139" s="5">
        <f t="shared" si="8"/>
        <v>6.528473804100228E-2</v>
      </c>
    </row>
    <row r="140" spans="1:15" x14ac:dyDescent="0.25">
      <c r="A140" s="1">
        <v>1107</v>
      </c>
      <c r="B140" s="2" t="str">
        <f t="shared" si="6"/>
        <v>Outlet1107</v>
      </c>
      <c r="C140" s="2" t="s">
        <v>219</v>
      </c>
      <c r="D140" s="2" t="s">
        <v>289</v>
      </c>
      <c r="E140" s="2" t="s">
        <v>290</v>
      </c>
      <c r="F140" s="3">
        <v>43282</v>
      </c>
      <c r="G140" s="4">
        <v>3231400</v>
      </c>
      <c r="H140" s="4">
        <v>2423600</v>
      </c>
      <c r="I140" s="4">
        <v>78200</v>
      </c>
      <c r="J140" s="4">
        <v>171670</v>
      </c>
      <c r="K140" s="4">
        <v>75680</v>
      </c>
      <c r="L140" s="4">
        <v>32310</v>
      </c>
      <c r="M140" s="4">
        <v>102820</v>
      </c>
      <c r="N140" s="4">
        <f t="shared" si="7"/>
        <v>347120</v>
      </c>
      <c r="O140" s="5">
        <f t="shared" si="8"/>
        <v>0.10742093210373213</v>
      </c>
    </row>
    <row r="141" spans="1:15" x14ac:dyDescent="0.25">
      <c r="A141" s="1">
        <v>2136</v>
      </c>
      <c r="B141" s="2" t="str">
        <f t="shared" si="6"/>
        <v>Outlet2136</v>
      </c>
      <c r="C141" s="2" t="s">
        <v>219</v>
      </c>
      <c r="D141" s="2" t="s">
        <v>291</v>
      </c>
      <c r="E141" s="2" t="s">
        <v>292</v>
      </c>
      <c r="F141" s="3">
        <v>43343</v>
      </c>
      <c r="G141" s="4">
        <v>3466800</v>
      </c>
      <c r="H141" s="4">
        <v>2461400</v>
      </c>
      <c r="I141" s="4">
        <v>124000</v>
      </c>
      <c r="J141" s="4">
        <v>201880</v>
      </c>
      <c r="K141" s="4">
        <v>66560</v>
      </c>
      <c r="L141" s="4">
        <v>34670</v>
      </c>
      <c r="M141" s="4">
        <v>64800</v>
      </c>
      <c r="N141" s="4">
        <f t="shared" si="7"/>
        <v>513490</v>
      </c>
      <c r="O141" s="5">
        <f t="shared" si="8"/>
        <v>0.14811641859928465</v>
      </c>
    </row>
    <row r="142" spans="1:15" x14ac:dyDescent="0.25">
      <c r="A142" s="1">
        <v>2671</v>
      </c>
      <c r="B142" s="2" t="str">
        <f t="shared" si="6"/>
        <v>Outlet2671</v>
      </c>
      <c r="C142" s="2" t="s">
        <v>219</v>
      </c>
      <c r="D142" s="2" t="s">
        <v>293</v>
      </c>
      <c r="E142" s="2" t="s">
        <v>294</v>
      </c>
      <c r="F142" s="3">
        <v>43373</v>
      </c>
      <c r="G142" s="4">
        <v>2007900</v>
      </c>
      <c r="H142" s="4">
        <v>1465800</v>
      </c>
      <c r="I142" s="4">
        <v>60000</v>
      </c>
      <c r="J142" s="4">
        <v>133860</v>
      </c>
      <c r="K142" s="4">
        <v>58710</v>
      </c>
      <c r="L142" s="4">
        <v>16740</v>
      </c>
      <c r="M142" s="4">
        <v>40990</v>
      </c>
      <c r="N142" s="4">
        <f t="shared" si="7"/>
        <v>231800</v>
      </c>
      <c r="O142" s="5">
        <f t="shared" si="8"/>
        <v>0.11544399621495094</v>
      </c>
    </row>
    <row r="143" spans="1:15" x14ac:dyDescent="0.25">
      <c r="A143" s="1">
        <v>1043</v>
      </c>
      <c r="B143" s="2" t="str">
        <f t="shared" si="6"/>
        <v>Outlet1043</v>
      </c>
      <c r="C143" s="2" t="s">
        <v>219</v>
      </c>
      <c r="D143" s="2" t="s">
        <v>295</v>
      </c>
      <c r="E143" s="2" t="s">
        <v>296</v>
      </c>
      <c r="F143" s="3">
        <v>43404</v>
      </c>
      <c r="G143" s="4">
        <v>1410800</v>
      </c>
      <c r="H143" s="4">
        <v>973500</v>
      </c>
      <c r="I143" s="4">
        <v>90000</v>
      </c>
      <c r="J143" s="4">
        <v>229320</v>
      </c>
      <c r="K143" s="4">
        <v>87210</v>
      </c>
      <c r="L143" s="4">
        <v>13680</v>
      </c>
      <c r="M143" s="4">
        <v>14110</v>
      </c>
      <c r="N143" s="4">
        <f t="shared" si="7"/>
        <v>2980</v>
      </c>
      <c r="O143" s="5">
        <f t="shared" si="8"/>
        <v>2.1122767224269917E-3</v>
      </c>
    </row>
    <row r="144" spans="1:15" x14ac:dyDescent="0.25">
      <c r="A144" s="1">
        <v>2708</v>
      </c>
      <c r="B144" s="2" t="str">
        <f t="shared" si="6"/>
        <v>Outlet2708</v>
      </c>
      <c r="C144" s="2" t="s">
        <v>219</v>
      </c>
      <c r="D144" s="2" t="s">
        <v>297</v>
      </c>
      <c r="E144" s="2" t="s">
        <v>298</v>
      </c>
      <c r="F144" s="3">
        <v>43434</v>
      </c>
      <c r="G144" s="4">
        <v>4853500</v>
      </c>
      <c r="H144" s="4">
        <v>3494500</v>
      </c>
      <c r="I144" s="4">
        <v>106400</v>
      </c>
      <c r="J144" s="4">
        <v>314160</v>
      </c>
      <c r="K144" s="4">
        <v>152710</v>
      </c>
      <c r="L144" s="4">
        <v>24040</v>
      </c>
      <c r="M144" s="4">
        <v>134720</v>
      </c>
      <c r="N144" s="4">
        <f t="shared" si="7"/>
        <v>626970</v>
      </c>
      <c r="O144" s="5">
        <f t="shared" si="8"/>
        <v>0.12917894303080252</v>
      </c>
    </row>
    <row r="145" spans="1:15" x14ac:dyDescent="0.25">
      <c r="A145" s="1">
        <v>1447</v>
      </c>
      <c r="B145" s="2" t="str">
        <f t="shared" si="6"/>
        <v>Outlet1447</v>
      </c>
      <c r="C145" s="2" t="s">
        <v>219</v>
      </c>
      <c r="D145" s="2" t="s">
        <v>299</v>
      </c>
      <c r="E145" s="2" t="s">
        <v>300</v>
      </c>
      <c r="F145" s="3">
        <v>43435</v>
      </c>
      <c r="G145" s="4">
        <v>3069000</v>
      </c>
      <c r="H145" s="4">
        <v>2455200</v>
      </c>
      <c r="I145" s="4">
        <v>79200</v>
      </c>
      <c r="J145" s="4">
        <v>176420</v>
      </c>
      <c r="K145" s="4">
        <v>55440</v>
      </c>
      <c r="L145" s="4">
        <v>32450</v>
      </c>
      <c r="M145" s="4">
        <v>93910</v>
      </c>
      <c r="N145" s="4">
        <f t="shared" si="7"/>
        <v>176380</v>
      </c>
      <c r="O145" s="5">
        <f t="shared" si="8"/>
        <v>5.7471489084392313E-2</v>
      </c>
    </row>
    <row r="146" spans="1:15" x14ac:dyDescent="0.25">
      <c r="A146" s="1">
        <v>1626</v>
      </c>
      <c r="B146" s="2" t="str">
        <f t="shared" si="6"/>
        <v>Outlet1626</v>
      </c>
      <c r="C146" s="2" t="s">
        <v>219</v>
      </c>
      <c r="D146" s="2" t="s">
        <v>301</v>
      </c>
      <c r="E146" s="2" t="s">
        <v>302</v>
      </c>
      <c r="F146" s="3">
        <v>43131</v>
      </c>
      <c r="G146" s="4">
        <v>2723800</v>
      </c>
      <c r="H146" s="4">
        <v>2151800</v>
      </c>
      <c r="I146" s="4">
        <v>89700</v>
      </c>
      <c r="J146" s="4">
        <v>179400</v>
      </c>
      <c r="K146" s="4">
        <v>59090</v>
      </c>
      <c r="L146" s="4">
        <v>21320</v>
      </c>
      <c r="M146" s="4">
        <v>54480</v>
      </c>
      <c r="N146" s="4">
        <f t="shared" si="7"/>
        <v>168010</v>
      </c>
      <c r="O146" s="5">
        <f t="shared" si="8"/>
        <v>6.1682208679051324E-2</v>
      </c>
    </row>
    <row r="147" spans="1:15" x14ac:dyDescent="0.25">
      <c r="A147" s="1">
        <v>1479</v>
      </c>
      <c r="B147" s="2" t="str">
        <f t="shared" si="6"/>
        <v>Outlet1479</v>
      </c>
      <c r="C147" s="2" t="s">
        <v>219</v>
      </c>
      <c r="D147" s="2" t="s">
        <v>303</v>
      </c>
      <c r="E147" s="2" t="s">
        <v>304</v>
      </c>
      <c r="F147" s="3">
        <v>43132</v>
      </c>
      <c r="G147" s="4">
        <v>1937400</v>
      </c>
      <c r="H147" s="4">
        <v>1414300</v>
      </c>
      <c r="I147" s="4">
        <v>216600</v>
      </c>
      <c r="J147" s="4">
        <v>326040</v>
      </c>
      <c r="K147" s="4">
        <v>117420</v>
      </c>
      <c r="L147" s="4">
        <v>12480</v>
      </c>
      <c r="M147" s="4">
        <v>38750</v>
      </c>
      <c r="N147" s="4">
        <f t="shared" si="7"/>
        <v>-188190</v>
      </c>
      <c r="O147" s="5">
        <f t="shared" si="8"/>
        <v>-9.7135336017342824E-2</v>
      </c>
    </row>
    <row r="148" spans="1:15" x14ac:dyDescent="0.25">
      <c r="A148" s="1">
        <v>1339</v>
      </c>
      <c r="B148" s="2" t="str">
        <f t="shared" si="6"/>
        <v>Outlet1339</v>
      </c>
      <c r="C148" s="2" t="s">
        <v>219</v>
      </c>
      <c r="D148" s="2" t="s">
        <v>305</v>
      </c>
      <c r="E148" s="2" t="s">
        <v>306</v>
      </c>
      <c r="F148" s="3">
        <v>43190</v>
      </c>
      <c r="G148" s="4">
        <v>4648100</v>
      </c>
      <c r="H148" s="4">
        <v>3346600</v>
      </c>
      <c r="I148" s="4">
        <v>204000</v>
      </c>
      <c r="J148" s="4">
        <v>278410</v>
      </c>
      <c r="K148" s="4">
        <v>82620</v>
      </c>
      <c r="L148" s="4">
        <v>29100</v>
      </c>
      <c r="M148" s="4">
        <v>149400</v>
      </c>
      <c r="N148" s="4">
        <f t="shared" si="7"/>
        <v>557970</v>
      </c>
      <c r="O148" s="5">
        <f t="shared" si="8"/>
        <v>0.12004259805081646</v>
      </c>
    </row>
    <row r="149" spans="1:15" x14ac:dyDescent="0.25">
      <c r="A149" s="1">
        <v>2172</v>
      </c>
      <c r="B149" s="2" t="str">
        <f t="shared" si="6"/>
        <v>Outlet2172</v>
      </c>
      <c r="C149" s="2" t="s">
        <v>219</v>
      </c>
      <c r="D149" s="2" t="s">
        <v>307</v>
      </c>
      <c r="E149" s="2" t="s">
        <v>308</v>
      </c>
      <c r="F149" s="3">
        <v>43220</v>
      </c>
      <c r="G149" s="4">
        <v>3801600</v>
      </c>
      <c r="H149" s="4">
        <v>3041300</v>
      </c>
      <c r="I149" s="4">
        <v>144000</v>
      </c>
      <c r="J149" s="4">
        <v>203840</v>
      </c>
      <c r="K149" s="4">
        <v>107120</v>
      </c>
      <c r="L149" s="4">
        <v>30270</v>
      </c>
      <c r="M149" s="4">
        <v>76800</v>
      </c>
      <c r="N149" s="4">
        <f t="shared" si="7"/>
        <v>198270</v>
      </c>
      <c r="O149" s="5">
        <f t="shared" si="8"/>
        <v>5.2154356060606061E-2</v>
      </c>
    </row>
    <row r="150" spans="1:15" x14ac:dyDescent="0.25">
      <c r="A150" s="1">
        <v>2744</v>
      </c>
      <c r="B150" s="2" t="str">
        <f t="shared" si="6"/>
        <v>Outlet2744</v>
      </c>
      <c r="C150" s="2" t="s">
        <v>219</v>
      </c>
      <c r="D150" s="2" t="s">
        <v>309</v>
      </c>
      <c r="E150" s="2" t="s">
        <v>310</v>
      </c>
      <c r="F150" s="3">
        <v>43251</v>
      </c>
      <c r="G150" s="4">
        <v>1431700</v>
      </c>
      <c r="H150" s="4">
        <v>1016500</v>
      </c>
      <c r="I150" s="4">
        <v>127100</v>
      </c>
      <c r="J150" s="4">
        <v>215370</v>
      </c>
      <c r="K150" s="4">
        <v>115130</v>
      </c>
      <c r="L150" s="4">
        <v>8140</v>
      </c>
      <c r="M150" s="4">
        <v>14460</v>
      </c>
      <c r="N150" s="4">
        <f t="shared" si="7"/>
        <v>-65000</v>
      </c>
      <c r="O150" s="5">
        <f t="shared" si="8"/>
        <v>-4.5400572745686943E-2</v>
      </c>
    </row>
    <row r="151" spans="1:15" x14ac:dyDescent="0.25">
      <c r="A151" s="1">
        <v>2770</v>
      </c>
      <c r="B151" s="2" t="str">
        <f t="shared" si="6"/>
        <v>Outlet2770</v>
      </c>
      <c r="C151" s="2" t="s">
        <v>311</v>
      </c>
      <c r="D151" s="2" t="s">
        <v>312</v>
      </c>
      <c r="E151" s="2" t="s">
        <v>313</v>
      </c>
      <c r="F151" s="3">
        <v>43281</v>
      </c>
      <c r="G151" s="4">
        <v>3112200</v>
      </c>
      <c r="H151" s="4">
        <v>2458600</v>
      </c>
      <c r="I151" s="4">
        <v>79800</v>
      </c>
      <c r="J151" s="4">
        <v>237930</v>
      </c>
      <c r="K151" s="4">
        <v>121130</v>
      </c>
      <c r="L151" s="4">
        <v>20980</v>
      </c>
      <c r="M151" s="4">
        <v>31450</v>
      </c>
      <c r="N151" s="4">
        <f t="shared" si="7"/>
        <v>162310</v>
      </c>
      <c r="O151" s="5">
        <f t="shared" si="8"/>
        <v>5.2152817942291624E-2</v>
      </c>
    </row>
    <row r="152" spans="1:15" x14ac:dyDescent="0.25">
      <c r="A152" s="1">
        <v>1974</v>
      </c>
      <c r="B152" s="2" t="str">
        <f t="shared" si="6"/>
        <v>Outlet1974</v>
      </c>
      <c r="C152" s="2" t="s">
        <v>311</v>
      </c>
      <c r="D152" s="2" t="s">
        <v>314</v>
      </c>
      <c r="E152" s="2" t="s">
        <v>315</v>
      </c>
      <c r="F152" s="3">
        <v>43282</v>
      </c>
      <c r="G152" s="4">
        <v>3616100</v>
      </c>
      <c r="H152" s="4">
        <v>2495100</v>
      </c>
      <c r="I152" s="4">
        <v>158600</v>
      </c>
      <c r="J152" s="4">
        <v>332150</v>
      </c>
      <c r="K152" s="4">
        <v>112000</v>
      </c>
      <c r="L152" s="4">
        <v>25770</v>
      </c>
      <c r="M152" s="4">
        <v>35810</v>
      </c>
      <c r="N152" s="4">
        <f t="shared" si="7"/>
        <v>456670</v>
      </c>
      <c r="O152" s="5">
        <f t="shared" si="8"/>
        <v>0.12628798982329029</v>
      </c>
    </row>
    <row r="153" spans="1:15" x14ac:dyDescent="0.25">
      <c r="A153" s="1">
        <v>2422</v>
      </c>
      <c r="B153" s="2" t="str">
        <f t="shared" si="6"/>
        <v>Outlet2422</v>
      </c>
      <c r="C153" s="2" t="s">
        <v>311</v>
      </c>
      <c r="D153" s="2" t="s">
        <v>316</v>
      </c>
      <c r="E153" s="2" t="s">
        <v>317</v>
      </c>
      <c r="F153" s="3">
        <v>43343</v>
      </c>
      <c r="G153" s="4">
        <v>2999700</v>
      </c>
      <c r="H153" s="4">
        <v>2069800</v>
      </c>
      <c r="I153" s="4">
        <v>170500</v>
      </c>
      <c r="J153" s="4">
        <v>291060</v>
      </c>
      <c r="K153" s="4">
        <v>92400</v>
      </c>
      <c r="L153" s="4">
        <v>24650</v>
      </c>
      <c r="M153" s="4">
        <v>59990</v>
      </c>
      <c r="N153" s="4">
        <f t="shared" si="7"/>
        <v>291300</v>
      </c>
      <c r="O153" s="5">
        <f t="shared" si="8"/>
        <v>9.7109710971097107E-2</v>
      </c>
    </row>
    <row r="154" spans="1:15" x14ac:dyDescent="0.25">
      <c r="A154" s="1">
        <v>1680</v>
      </c>
      <c r="B154" s="2" t="str">
        <f t="shared" si="6"/>
        <v>Outlet1680</v>
      </c>
      <c r="C154" s="2" t="s">
        <v>311</v>
      </c>
      <c r="D154" s="2" t="s">
        <v>318</v>
      </c>
      <c r="E154" s="2" t="s">
        <v>319</v>
      </c>
      <c r="F154" s="3">
        <v>43373</v>
      </c>
      <c r="G154" s="4">
        <v>1909400</v>
      </c>
      <c r="H154" s="4">
        <v>1336600</v>
      </c>
      <c r="I154" s="4">
        <v>198900</v>
      </c>
      <c r="J154" s="4">
        <v>225220</v>
      </c>
      <c r="K154" s="4">
        <v>92720</v>
      </c>
      <c r="L154" s="4">
        <v>15510</v>
      </c>
      <c r="M154" s="4">
        <v>40970</v>
      </c>
      <c r="N154" s="4">
        <f t="shared" si="7"/>
        <v>-520</v>
      </c>
      <c r="O154" s="5">
        <f t="shared" si="8"/>
        <v>-2.7233685974651723E-4</v>
      </c>
    </row>
    <row r="155" spans="1:15" x14ac:dyDescent="0.25">
      <c r="A155" s="1">
        <v>1231</v>
      </c>
      <c r="B155" s="2" t="str">
        <f t="shared" si="6"/>
        <v>Outlet1231</v>
      </c>
      <c r="C155" s="2" t="s">
        <v>311</v>
      </c>
      <c r="D155" s="2" t="s">
        <v>320</v>
      </c>
      <c r="E155" s="2" t="s">
        <v>321</v>
      </c>
      <c r="F155" s="3">
        <v>43404</v>
      </c>
      <c r="G155" s="4">
        <v>1211800</v>
      </c>
      <c r="H155" s="4">
        <v>908900</v>
      </c>
      <c r="I155" s="4">
        <v>99000</v>
      </c>
      <c r="J155" s="4">
        <v>161700</v>
      </c>
      <c r="K155" s="4">
        <v>106920</v>
      </c>
      <c r="L155" s="4">
        <v>11630</v>
      </c>
      <c r="M155" s="4">
        <v>12000</v>
      </c>
      <c r="N155" s="4">
        <f t="shared" si="7"/>
        <v>-88350</v>
      </c>
      <c r="O155" s="5">
        <f t="shared" si="8"/>
        <v>-7.2908070638719263E-2</v>
      </c>
    </row>
    <row r="156" spans="1:15" x14ac:dyDescent="0.25">
      <c r="A156" s="1">
        <v>1431</v>
      </c>
      <c r="B156" s="2" t="str">
        <f t="shared" si="6"/>
        <v>Outlet1431</v>
      </c>
      <c r="C156" s="2" t="s">
        <v>311</v>
      </c>
      <c r="D156" s="2" t="s">
        <v>322</v>
      </c>
      <c r="E156" s="2" t="s">
        <v>323</v>
      </c>
      <c r="F156" s="3">
        <v>43434</v>
      </c>
      <c r="G156" s="4">
        <v>5544000</v>
      </c>
      <c r="H156" s="4">
        <v>3936200</v>
      </c>
      <c r="I156" s="4">
        <v>123200</v>
      </c>
      <c r="J156" s="4">
        <v>282800</v>
      </c>
      <c r="K156" s="4">
        <v>173770</v>
      </c>
      <c r="L156" s="4">
        <v>31600</v>
      </c>
      <c r="M156" s="4">
        <v>54890</v>
      </c>
      <c r="N156" s="4">
        <f t="shared" si="7"/>
        <v>941540</v>
      </c>
      <c r="O156" s="5">
        <f t="shared" si="8"/>
        <v>0.16983044733044733</v>
      </c>
    </row>
    <row r="157" spans="1:15" x14ac:dyDescent="0.25">
      <c r="A157" s="1">
        <v>2637</v>
      </c>
      <c r="B157" s="2" t="str">
        <f t="shared" si="6"/>
        <v>Outlet2637</v>
      </c>
      <c r="C157" s="2" t="s">
        <v>311</v>
      </c>
      <c r="D157" s="2" t="s">
        <v>324</v>
      </c>
      <c r="E157" s="2" t="s">
        <v>325</v>
      </c>
      <c r="F157" s="3">
        <v>43435</v>
      </c>
      <c r="G157" s="4">
        <v>1603800</v>
      </c>
      <c r="H157" s="4">
        <v>1202900</v>
      </c>
      <c r="I157" s="4">
        <v>90000</v>
      </c>
      <c r="J157" s="4">
        <v>160380</v>
      </c>
      <c r="K157" s="4">
        <v>61630</v>
      </c>
      <c r="L157" s="4">
        <v>10690</v>
      </c>
      <c r="M157" s="4">
        <v>31100</v>
      </c>
      <c r="N157" s="4">
        <f t="shared" si="7"/>
        <v>47100</v>
      </c>
      <c r="O157" s="5">
        <f t="shared" si="8"/>
        <v>2.9367751589973814E-2</v>
      </c>
    </row>
    <row r="158" spans="1:15" x14ac:dyDescent="0.25">
      <c r="A158" s="1">
        <v>1158</v>
      </c>
      <c r="B158" s="2" t="str">
        <f t="shared" si="6"/>
        <v>Outlet1158</v>
      </c>
      <c r="C158" s="2" t="s">
        <v>311</v>
      </c>
      <c r="D158" s="2" t="s">
        <v>326</v>
      </c>
      <c r="E158" s="2" t="s">
        <v>327</v>
      </c>
      <c r="F158" s="3">
        <v>43131</v>
      </c>
      <c r="G158" s="4">
        <v>2572500</v>
      </c>
      <c r="H158" s="4">
        <v>1955100</v>
      </c>
      <c r="I158" s="4">
        <v>115500</v>
      </c>
      <c r="J158" s="4">
        <v>190580</v>
      </c>
      <c r="K158" s="4">
        <v>100940</v>
      </c>
      <c r="L158" s="4">
        <v>15530</v>
      </c>
      <c r="M158" s="4">
        <v>76390</v>
      </c>
      <c r="N158" s="4">
        <f t="shared" si="7"/>
        <v>118460</v>
      </c>
      <c r="O158" s="5">
        <f t="shared" si="8"/>
        <v>4.6048590864917395E-2</v>
      </c>
    </row>
    <row r="159" spans="1:15" x14ac:dyDescent="0.25">
      <c r="A159" s="1">
        <v>1145</v>
      </c>
      <c r="B159" s="2" t="str">
        <f t="shared" si="6"/>
        <v>Outlet1145</v>
      </c>
      <c r="C159" s="2" t="s">
        <v>311</v>
      </c>
      <c r="D159" s="2" t="s">
        <v>328</v>
      </c>
      <c r="E159" s="2" t="s">
        <v>329</v>
      </c>
      <c r="F159" s="3">
        <v>43132</v>
      </c>
      <c r="G159" s="4">
        <v>3910900</v>
      </c>
      <c r="H159" s="4">
        <v>2972300</v>
      </c>
      <c r="I159" s="4">
        <v>145600</v>
      </c>
      <c r="J159" s="4">
        <v>254800</v>
      </c>
      <c r="K159" s="4">
        <v>149970</v>
      </c>
      <c r="L159" s="4">
        <v>28730</v>
      </c>
      <c r="M159" s="4">
        <v>74630</v>
      </c>
      <c r="N159" s="4">
        <f t="shared" si="7"/>
        <v>284870</v>
      </c>
      <c r="O159" s="5">
        <f t="shared" si="8"/>
        <v>7.2840011250607281E-2</v>
      </c>
    </row>
    <row r="160" spans="1:15" x14ac:dyDescent="0.25">
      <c r="A160" s="1">
        <v>1107</v>
      </c>
      <c r="B160" s="2" t="str">
        <f t="shared" si="6"/>
        <v>Outlet1107</v>
      </c>
      <c r="C160" s="2" t="s">
        <v>311</v>
      </c>
      <c r="D160" s="2" t="s">
        <v>330</v>
      </c>
      <c r="E160" s="2" t="s">
        <v>331</v>
      </c>
      <c r="F160" s="3">
        <v>43190</v>
      </c>
      <c r="G160" s="4">
        <v>3264000</v>
      </c>
      <c r="H160" s="4">
        <v>2448000</v>
      </c>
      <c r="I160" s="4">
        <v>78200</v>
      </c>
      <c r="J160" s="4">
        <v>173400</v>
      </c>
      <c r="K160" s="4">
        <v>72830</v>
      </c>
      <c r="L160" s="4">
        <v>32310</v>
      </c>
      <c r="M160" s="4">
        <v>95960</v>
      </c>
      <c r="N160" s="4">
        <f t="shared" si="7"/>
        <v>363300</v>
      </c>
      <c r="O160" s="5">
        <f t="shared" si="8"/>
        <v>0.11130514705882352</v>
      </c>
    </row>
    <row r="161" spans="1:15" x14ac:dyDescent="0.25">
      <c r="A161" s="1">
        <v>2136</v>
      </c>
      <c r="B161" s="2" t="str">
        <f t="shared" si="6"/>
        <v>Outlet2136</v>
      </c>
      <c r="C161" s="2" t="s">
        <v>311</v>
      </c>
      <c r="D161" s="2" t="s">
        <v>332</v>
      </c>
      <c r="E161" s="2" t="s">
        <v>333</v>
      </c>
      <c r="F161" s="3">
        <v>43220</v>
      </c>
      <c r="G161" s="4">
        <v>3304800</v>
      </c>
      <c r="H161" s="4">
        <v>2445600</v>
      </c>
      <c r="I161" s="4">
        <v>124000</v>
      </c>
      <c r="J161" s="4">
        <v>203840</v>
      </c>
      <c r="K161" s="4">
        <v>65280</v>
      </c>
      <c r="L161" s="4">
        <v>34670</v>
      </c>
      <c r="M161" s="4">
        <v>64800</v>
      </c>
      <c r="N161" s="4">
        <f t="shared" si="7"/>
        <v>366610</v>
      </c>
      <c r="O161" s="5">
        <f t="shared" si="8"/>
        <v>0.11093258290970709</v>
      </c>
    </row>
    <row r="162" spans="1:15" x14ac:dyDescent="0.25">
      <c r="A162" s="1">
        <v>2671</v>
      </c>
      <c r="B162" s="2" t="str">
        <f t="shared" si="6"/>
        <v>Outlet2671</v>
      </c>
      <c r="C162" s="2" t="s">
        <v>311</v>
      </c>
      <c r="D162" s="2" t="s">
        <v>334</v>
      </c>
      <c r="E162" s="2" t="s">
        <v>335</v>
      </c>
      <c r="F162" s="3">
        <v>43251</v>
      </c>
      <c r="G162" s="4">
        <v>2023300</v>
      </c>
      <c r="H162" s="4">
        <v>1517500</v>
      </c>
      <c r="I162" s="4">
        <v>60000</v>
      </c>
      <c r="J162" s="4">
        <v>135240</v>
      </c>
      <c r="K162" s="4">
        <v>59850</v>
      </c>
      <c r="L162" s="4">
        <v>19630</v>
      </c>
      <c r="M162" s="4">
        <v>39330</v>
      </c>
      <c r="N162" s="4">
        <f t="shared" si="7"/>
        <v>191750</v>
      </c>
      <c r="O162" s="5">
        <f t="shared" si="8"/>
        <v>9.4770918796026296E-2</v>
      </c>
    </row>
    <row r="163" spans="1:15" x14ac:dyDescent="0.25">
      <c r="A163" s="1">
        <v>1043</v>
      </c>
      <c r="B163" s="2" t="str">
        <f t="shared" si="6"/>
        <v>Outlet1043</v>
      </c>
      <c r="C163" s="2" t="s">
        <v>311</v>
      </c>
      <c r="D163" s="2" t="s">
        <v>336</v>
      </c>
      <c r="E163" s="2" t="s">
        <v>337</v>
      </c>
      <c r="F163" s="3">
        <v>43281</v>
      </c>
      <c r="G163" s="4">
        <v>1394000</v>
      </c>
      <c r="H163" s="4">
        <v>1003700</v>
      </c>
      <c r="I163" s="4">
        <v>90000</v>
      </c>
      <c r="J163" s="4">
        <v>227120</v>
      </c>
      <c r="K163" s="4">
        <v>89780</v>
      </c>
      <c r="L163" s="4">
        <v>11850</v>
      </c>
      <c r="M163" s="4">
        <v>15590</v>
      </c>
      <c r="N163" s="4">
        <f t="shared" si="7"/>
        <v>-44040</v>
      </c>
      <c r="O163" s="5">
        <f t="shared" si="8"/>
        <v>-3.1592539454806313E-2</v>
      </c>
    </row>
    <row r="164" spans="1:15" x14ac:dyDescent="0.25">
      <c r="A164" s="1">
        <v>2708</v>
      </c>
      <c r="B164" s="2" t="str">
        <f t="shared" si="6"/>
        <v>Outlet2708</v>
      </c>
      <c r="C164" s="2" t="s">
        <v>311</v>
      </c>
      <c r="D164" s="2" t="s">
        <v>338</v>
      </c>
      <c r="E164" s="2" t="s">
        <v>339</v>
      </c>
      <c r="F164" s="3">
        <v>43282</v>
      </c>
      <c r="G164" s="4">
        <v>4828600</v>
      </c>
      <c r="H164" s="4">
        <v>3573200</v>
      </c>
      <c r="I164" s="4">
        <v>106400</v>
      </c>
      <c r="J164" s="4">
        <v>295680</v>
      </c>
      <c r="K164" s="4">
        <v>161780</v>
      </c>
      <c r="L164" s="4">
        <v>45870</v>
      </c>
      <c r="M164" s="4">
        <v>141520</v>
      </c>
      <c r="N164" s="4">
        <f t="shared" si="7"/>
        <v>504150</v>
      </c>
      <c r="O164" s="5">
        <f t="shared" si="8"/>
        <v>0.10440914550801475</v>
      </c>
    </row>
    <row r="165" spans="1:15" x14ac:dyDescent="0.25">
      <c r="A165" s="1">
        <v>1447</v>
      </c>
      <c r="B165" s="2" t="str">
        <f t="shared" si="6"/>
        <v>Outlet1447</v>
      </c>
      <c r="C165" s="2" t="s">
        <v>311</v>
      </c>
      <c r="D165" s="2" t="s">
        <v>340</v>
      </c>
      <c r="E165" s="2" t="s">
        <v>341</v>
      </c>
      <c r="F165" s="3">
        <v>43343</v>
      </c>
      <c r="G165" s="4">
        <v>3207600</v>
      </c>
      <c r="H165" s="4">
        <v>2598200</v>
      </c>
      <c r="I165" s="4">
        <v>79200</v>
      </c>
      <c r="J165" s="4">
        <v>181760</v>
      </c>
      <c r="K165" s="4">
        <v>56500</v>
      </c>
      <c r="L165" s="4">
        <v>18280</v>
      </c>
      <c r="M165" s="4">
        <v>96670</v>
      </c>
      <c r="N165" s="4">
        <f t="shared" si="7"/>
        <v>176990</v>
      </c>
      <c r="O165" s="5">
        <f t="shared" si="8"/>
        <v>5.5178326474622771E-2</v>
      </c>
    </row>
    <row r="166" spans="1:15" x14ac:dyDescent="0.25">
      <c r="A166" s="1">
        <v>1626</v>
      </c>
      <c r="B166" s="2" t="str">
        <f t="shared" si="6"/>
        <v>Outlet1626</v>
      </c>
      <c r="C166" s="2" t="s">
        <v>311</v>
      </c>
      <c r="D166" s="2" t="s">
        <v>342</v>
      </c>
      <c r="E166" s="2" t="s">
        <v>343</v>
      </c>
      <c r="F166" s="3">
        <v>43373</v>
      </c>
      <c r="G166" s="4">
        <v>2771800</v>
      </c>
      <c r="H166" s="4">
        <v>2134300</v>
      </c>
      <c r="I166" s="4">
        <v>89700</v>
      </c>
      <c r="J166" s="4">
        <v>172220</v>
      </c>
      <c r="K166" s="4">
        <v>62010</v>
      </c>
      <c r="L166" s="4">
        <v>25500</v>
      </c>
      <c r="M166" s="4">
        <v>54480</v>
      </c>
      <c r="N166" s="4">
        <f t="shared" si="7"/>
        <v>233590</v>
      </c>
      <c r="O166" s="5">
        <f t="shared" si="8"/>
        <v>8.427375712533372E-2</v>
      </c>
    </row>
    <row r="167" spans="1:15" x14ac:dyDescent="0.25">
      <c r="A167" s="1">
        <v>1479</v>
      </c>
      <c r="B167" s="2" t="str">
        <f t="shared" si="6"/>
        <v>Outlet1479</v>
      </c>
      <c r="C167" s="2" t="s">
        <v>311</v>
      </c>
      <c r="D167" s="2" t="s">
        <v>344</v>
      </c>
      <c r="E167" s="2" t="s">
        <v>345</v>
      </c>
      <c r="F167" s="3">
        <v>43404</v>
      </c>
      <c r="G167" s="4">
        <v>1765700</v>
      </c>
      <c r="H167" s="4">
        <v>1271300</v>
      </c>
      <c r="I167" s="4">
        <v>216600</v>
      </c>
      <c r="J167" s="4">
        <v>319770</v>
      </c>
      <c r="K167" s="4">
        <v>118560</v>
      </c>
      <c r="L167" s="4">
        <v>12360</v>
      </c>
      <c r="M167" s="4">
        <v>37240</v>
      </c>
      <c r="N167" s="4">
        <f t="shared" si="7"/>
        <v>-210130</v>
      </c>
      <c r="O167" s="5">
        <f t="shared" si="8"/>
        <v>-0.11900662626720281</v>
      </c>
    </row>
    <row r="168" spans="1:15" x14ac:dyDescent="0.25">
      <c r="A168" s="1">
        <v>1339</v>
      </c>
      <c r="B168" s="2" t="str">
        <f t="shared" si="6"/>
        <v>Outlet1339</v>
      </c>
      <c r="C168" s="2" t="s">
        <v>311</v>
      </c>
      <c r="D168" s="2" t="s">
        <v>346</v>
      </c>
      <c r="E168" s="2" t="s">
        <v>347</v>
      </c>
      <c r="F168" s="3">
        <v>43434</v>
      </c>
      <c r="G168" s="4">
        <v>4544100</v>
      </c>
      <c r="H168" s="4">
        <v>3226300</v>
      </c>
      <c r="I168" s="4">
        <v>204000</v>
      </c>
      <c r="J168" s="4">
        <v>270300</v>
      </c>
      <c r="K168" s="4">
        <v>78800</v>
      </c>
      <c r="L168" s="4">
        <v>24080</v>
      </c>
      <c r="M168" s="4">
        <v>145140</v>
      </c>
      <c r="N168" s="4">
        <f t="shared" si="7"/>
        <v>595480</v>
      </c>
      <c r="O168" s="5">
        <f t="shared" si="8"/>
        <v>0.13104465130608922</v>
      </c>
    </row>
    <row r="169" spans="1:15" x14ac:dyDescent="0.25">
      <c r="A169" s="1">
        <v>2172</v>
      </c>
      <c r="B169" s="2" t="str">
        <f t="shared" si="6"/>
        <v>Outlet2172</v>
      </c>
      <c r="C169" s="2" t="s">
        <v>311</v>
      </c>
      <c r="D169" s="2" t="s">
        <v>348</v>
      </c>
      <c r="E169" s="2" t="s">
        <v>349</v>
      </c>
      <c r="F169" s="3">
        <v>43435</v>
      </c>
      <c r="G169" s="4">
        <v>3827600</v>
      </c>
      <c r="H169" s="4">
        <v>2909000</v>
      </c>
      <c r="I169" s="4">
        <v>144000</v>
      </c>
      <c r="J169" s="4">
        <v>212160</v>
      </c>
      <c r="K169" s="4">
        <v>105040</v>
      </c>
      <c r="L169" s="4">
        <v>23350</v>
      </c>
      <c r="M169" s="4">
        <v>76030</v>
      </c>
      <c r="N169" s="4">
        <f t="shared" si="7"/>
        <v>358020</v>
      </c>
      <c r="O169" s="5">
        <f t="shared" si="8"/>
        <v>9.3536419688577704E-2</v>
      </c>
    </row>
    <row r="170" spans="1:15" x14ac:dyDescent="0.25">
      <c r="A170" s="1">
        <v>2744</v>
      </c>
      <c r="B170" s="2" t="str">
        <f t="shared" si="6"/>
        <v>Outlet2744</v>
      </c>
      <c r="C170" s="2" t="s">
        <v>311</v>
      </c>
      <c r="D170" s="2" t="s">
        <v>350</v>
      </c>
      <c r="E170" s="2" t="s">
        <v>351</v>
      </c>
      <c r="F170" s="3">
        <v>43131</v>
      </c>
      <c r="G170" s="4">
        <v>1385500</v>
      </c>
      <c r="H170" s="4">
        <v>983700</v>
      </c>
      <c r="I170" s="4">
        <v>127100</v>
      </c>
      <c r="J170" s="4">
        <v>217460</v>
      </c>
      <c r="K170" s="4">
        <v>115130</v>
      </c>
      <c r="L170" s="4">
        <v>10390</v>
      </c>
      <c r="M170" s="4">
        <v>14020</v>
      </c>
      <c r="N170" s="4">
        <f t="shared" si="7"/>
        <v>-82300</v>
      </c>
      <c r="O170" s="5">
        <f t="shared" si="8"/>
        <v>-5.9400938289426199E-2</v>
      </c>
    </row>
    <row r="171" spans="1:15" x14ac:dyDescent="0.25">
      <c r="A171" s="1">
        <v>2770</v>
      </c>
      <c r="B171" s="2" t="str">
        <f t="shared" si="6"/>
        <v>Outlet2770</v>
      </c>
      <c r="C171" s="2" t="s">
        <v>311</v>
      </c>
      <c r="D171" s="2" t="s">
        <v>352</v>
      </c>
      <c r="E171" s="2" t="s">
        <v>353</v>
      </c>
      <c r="F171" s="3">
        <v>43132</v>
      </c>
      <c r="G171" s="4">
        <v>3170300</v>
      </c>
      <c r="H171" s="4">
        <v>2409400</v>
      </c>
      <c r="I171" s="4">
        <v>79800</v>
      </c>
      <c r="J171" s="4">
        <v>228690</v>
      </c>
      <c r="K171" s="4">
        <v>127010</v>
      </c>
      <c r="L171" s="4">
        <v>24090</v>
      </c>
      <c r="M171" s="4">
        <v>33740</v>
      </c>
      <c r="N171" s="4">
        <f t="shared" si="7"/>
        <v>267570</v>
      </c>
      <c r="O171" s="5">
        <f t="shared" si="8"/>
        <v>8.439895278049396E-2</v>
      </c>
    </row>
    <row r="172" spans="1:15" x14ac:dyDescent="0.25">
      <c r="A172" s="1">
        <v>1974</v>
      </c>
      <c r="B172" s="2" t="str">
        <f t="shared" si="6"/>
        <v>Outlet1974</v>
      </c>
      <c r="C172" s="2" t="s">
        <v>311</v>
      </c>
      <c r="D172" s="2" t="s">
        <v>354</v>
      </c>
      <c r="E172" s="2" t="s">
        <v>355</v>
      </c>
      <c r="F172" s="3">
        <v>43190</v>
      </c>
      <c r="G172" s="4">
        <v>3465800</v>
      </c>
      <c r="H172" s="4">
        <v>2391400</v>
      </c>
      <c r="I172" s="4">
        <v>158600</v>
      </c>
      <c r="J172" s="4">
        <v>342210</v>
      </c>
      <c r="K172" s="4">
        <v>110960</v>
      </c>
      <c r="L172" s="4">
        <v>33270</v>
      </c>
      <c r="M172" s="4">
        <v>33730</v>
      </c>
      <c r="N172" s="4">
        <f t="shared" si="7"/>
        <v>395630</v>
      </c>
      <c r="O172" s="5">
        <f t="shared" si="8"/>
        <v>0.11415257660568988</v>
      </c>
    </row>
    <row r="173" spans="1:15" x14ac:dyDescent="0.25">
      <c r="A173" s="1">
        <v>2422</v>
      </c>
      <c r="B173" s="2" t="str">
        <f t="shared" si="6"/>
        <v>Outlet2422</v>
      </c>
      <c r="C173" s="2" t="s">
        <v>311</v>
      </c>
      <c r="D173" s="2" t="s">
        <v>356</v>
      </c>
      <c r="E173" s="2" t="s">
        <v>357</v>
      </c>
      <c r="F173" s="3">
        <v>43220</v>
      </c>
      <c r="G173" s="4">
        <v>2931700</v>
      </c>
      <c r="H173" s="4">
        <v>2140100</v>
      </c>
      <c r="I173" s="4">
        <v>170500</v>
      </c>
      <c r="J173" s="4">
        <v>288090</v>
      </c>
      <c r="K173" s="4">
        <v>89760</v>
      </c>
      <c r="L173" s="4">
        <v>27850</v>
      </c>
      <c r="M173" s="4">
        <v>61180</v>
      </c>
      <c r="N173" s="4">
        <f t="shared" si="7"/>
        <v>154220</v>
      </c>
      <c r="O173" s="5">
        <f t="shared" si="8"/>
        <v>5.2604291025684757E-2</v>
      </c>
    </row>
    <row r="174" spans="1:15" x14ac:dyDescent="0.25">
      <c r="A174" s="1">
        <v>1680</v>
      </c>
      <c r="B174" s="2" t="str">
        <f t="shared" si="6"/>
        <v>Outlet1680</v>
      </c>
      <c r="C174" s="2" t="s">
        <v>311</v>
      </c>
      <c r="D174" s="2" t="s">
        <v>358</v>
      </c>
      <c r="E174" s="2" t="s">
        <v>359</v>
      </c>
      <c r="F174" s="3">
        <v>43251</v>
      </c>
      <c r="G174" s="4">
        <v>1963300</v>
      </c>
      <c r="H174" s="4">
        <v>1433200</v>
      </c>
      <c r="I174" s="4">
        <v>198900</v>
      </c>
      <c r="J174" s="4">
        <v>236950</v>
      </c>
      <c r="K174" s="4">
        <v>98230</v>
      </c>
      <c r="L174" s="4">
        <v>14330</v>
      </c>
      <c r="M174" s="4">
        <v>37790</v>
      </c>
      <c r="N174" s="4">
        <f t="shared" si="7"/>
        <v>-56100</v>
      </c>
      <c r="O174" s="5">
        <f t="shared" si="8"/>
        <v>-2.8574339122905312E-2</v>
      </c>
    </row>
    <row r="175" spans="1:15" x14ac:dyDescent="0.25">
      <c r="A175" s="1">
        <v>1231</v>
      </c>
      <c r="B175" s="2" t="str">
        <f t="shared" si="6"/>
        <v>Outlet1231</v>
      </c>
      <c r="C175" s="2" t="s">
        <v>360</v>
      </c>
      <c r="D175" s="2" t="s">
        <v>361</v>
      </c>
      <c r="E175" s="2" t="s">
        <v>362</v>
      </c>
      <c r="F175" s="3">
        <v>43281</v>
      </c>
      <c r="G175" s="4">
        <v>1184200</v>
      </c>
      <c r="H175" s="4">
        <v>888200</v>
      </c>
      <c r="I175" s="4">
        <v>99000</v>
      </c>
      <c r="J175" s="4">
        <v>169950</v>
      </c>
      <c r="K175" s="4">
        <v>100980</v>
      </c>
      <c r="L175" s="4">
        <v>9710</v>
      </c>
      <c r="M175" s="4">
        <v>11520</v>
      </c>
      <c r="N175" s="4">
        <f t="shared" si="7"/>
        <v>-95160</v>
      </c>
      <c r="O175" s="5">
        <f t="shared" si="8"/>
        <v>-8.0358047627090021E-2</v>
      </c>
    </row>
    <row r="176" spans="1:15" x14ac:dyDescent="0.25">
      <c r="A176" s="1">
        <v>1431</v>
      </c>
      <c r="B176" s="2" t="str">
        <f t="shared" si="6"/>
        <v>Outlet1431</v>
      </c>
      <c r="C176" s="2" t="s">
        <v>360</v>
      </c>
      <c r="D176" s="2" t="s">
        <v>363</v>
      </c>
      <c r="E176" s="2" t="s">
        <v>364</v>
      </c>
      <c r="F176" s="3">
        <v>43282</v>
      </c>
      <c r="G176" s="4">
        <v>5418800</v>
      </c>
      <c r="H176" s="4">
        <v>4064100</v>
      </c>
      <c r="I176" s="4">
        <v>123200</v>
      </c>
      <c r="J176" s="4">
        <v>291200</v>
      </c>
      <c r="K176" s="4">
        <v>164020</v>
      </c>
      <c r="L176" s="4">
        <v>50940</v>
      </c>
      <c r="M176" s="4">
        <v>56550</v>
      </c>
      <c r="N176" s="4">
        <f t="shared" si="7"/>
        <v>668790</v>
      </c>
      <c r="O176" s="5">
        <f t="shared" si="8"/>
        <v>0.12342031446076622</v>
      </c>
    </row>
    <row r="177" spans="1:15" x14ac:dyDescent="0.25">
      <c r="A177" s="1">
        <v>2637</v>
      </c>
      <c r="B177" s="2" t="str">
        <f t="shared" si="6"/>
        <v>Outlet2637</v>
      </c>
      <c r="C177" s="2" t="s">
        <v>360</v>
      </c>
      <c r="D177" s="2" t="s">
        <v>365</v>
      </c>
      <c r="E177" s="2" t="s">
        <v>366</v>
      </c>
      <c r="F177" s="3">
        <v>43343</v>
      </c>
      <c r="G177" s="4">
        <v>1505000</v>
      </c>
      <c r="H177" s="4">
        <v>1158900</v>
      </c>
      <c r="I177" s="4">
        <v>90000</v>
      </c>
      <c r="J177" s="4">
        <v>166860</v>
      </c>
      <c r="K177" s="4">
        <v>59900</v>
      </c>
      <c r="L177" s="4">
        <v>11890</v>
      </c>
      <c r="M177" s="4">
        <v>32400</v>
      </c>
      <c r="N177" s="4">
        <f t="shared" si="7"/>
        <v>-14950</v>
      </c>
      <c r="O177" s="5">
        <f t="shared" si="8"/>
        <v>-9.9335548172757478E-3</v>
      </c>
    </row>
    <row r="178" spans="1:15" x14ac:dyDescent="0.25">
      <c r="A178" s="1">
        <v>1158</v>
      </c>
      <c r="B178" s="2" t="str">
        <f t="shared" si="6"/>
        <v>Outlet1158</v>
      </c>
      <c r="C178" s="2" t="s">
        <v>360</v>
      </c>
      <c r="D178" s="2" t="s">
        <v>367</v>
      </c>
      <c r="E178" s="2" t="s">
        <v>368</v>
      </c>
      <c r="F178" s="3">
        <v>43373</v>
      </c>
      <c r="G178" s="4">
        <v>2667300</v>
      </c>
      <c r="H178" s="4">
        <v>2080500</v>
      </c>
      <c r="I178" s="4">
        <v>115500</v>
      </c>
      <c r="J178" s="4">
        <v>196350</v>
      </c>
      <c r="K178" s="4">
        <v>102900</v>
      </c>
      <c r="L178" s="4">
        <v>23210</v>
      </c>
      <c r="M178" s="4">
        <v>77180</v>
      </c>
      <c r="N178" s="4">
        <f t="shared" si="7"/>
        <v>71660</v>
      </c>
      <c r="O178" s="5">
        <f t="shared" si="8"/>
        <v>2.6866119296667042E-2</v>
      </c>
    </row>
    <row r="179" spans="1:15" x14ac:dyDescent="0.25">
      <c r="A179" s="1">
        <v>1145</v>
      </c>
      <c r="B179" s="2" t="str">
        <f t="shared" si="6"/>
        <v>Outlet1145</v>
      </c>
      <c r="C179" s="2" t="s">
        <v>360</v>
      </c>
      <c r="D179" s="2" t="s">
        <v>369</v>
      </c>
      <c r="E179" s="2" t="s">
        <v>370</v>
      </c>
      <c r="F179" s="3">
        <v>43404</v>
      </c>
      <c r="G179" s="4">
        <v>3611100</v>
      </c>
      <c r="H179" s="4">
        <v>2961100</v>
      </c>
      <c r="I179" s="4">
        <v>145600</v>
      </c>
      <c r="J179" s="4">
        <v>257350</v>
      </c>
      <c r="K179" s="4">
        <v>157250</v>
      </c>
      <c r="L179" s="4">
        <v>24920</v>
      </c>
      <c r="M179" s="4">
        <v>68170</v>
      </c>
      <c r="N179" s="4">
        <f t="shared" si="7"/>
        <v>-3290</v>
      </c>
      <c r="O179" s="5">
        <f t="shared" si="8"/>
        <v>-9.1107972639915813E-4</v>
      </c>
    </row>
    <row r="180" spans="1:15" x14ac:dyDescent="0.25">
      <c r="A180" s="1">
        <v>1107</v>
      </c>
      <c r="B180" s="2" t="str">
        <f t="shared" si="6"/>
        <v>Outlet1107</v>
      </c>
      <c r="C180" s="2" t="s">
        <v>360</v>
      </c>
      <c r="D180" s="2" t="s">
        <v>371</v>
      </c>
      <c r="E180" s="2" t="s">
        <v>372</v>
      </c>
      <c r="F180" s="3">
        <v>43434</v>
      </c>
      <c r="G180" s="4">
        <v>3190300</v>
      </c>
      <c r="H180" s="4">
        <v>2265100</v>
      </c>
      <c r="I180" s="4">
        <v>78200</v>
      </c>
      <c r="J180" s="4">
        <v>169930</v>
      </c>
      <c r="K180" s="4">
        <v>72110</v>
      </c>
      <c r="L180" s="4">
        <v>26800</v>
      </c>
      <c r="M180" s="4">
        <v>93020</v>
      </c>
      <c r="N180" s="4">
        <f t="shared" si="7"/>
        <v>485140</v>
      </c>
      <c r="O180" s="5">
        <f t="shared" si="8"/>
        <v>0.15206720371124974</v>
      </c>
    </row>
    <row r="181" spans="1:15" x14ac:dyDescent="0.25">
      <c r="A181" s="1">
        <v>2136</v>
      </c>
      <c r="B181" s="2" t="str">
        <f t="shared" si="6"/>
        <v>Outlet2136</v>
      </c>
      <c r="C181" s="2" t="s">
        <v>360</v>
      </c>
      <c r="D181" s="2" t="s">
        <v>373</v>
      </c>
      <c r="E181" s="2" t="s">
        <v>374</v>
      </c>
      <c r="F181" s="3">
        <v>43435</v>
      </c>
      <c r="G181" s="4">
        <v>3292300</v>
      </c>
      <c r="H181" s="4">
        <v>2271700</v>
      </c>
      <c r="I181" s="4">
        <v>124000</v>
      </c>
      <c r="J181" s="4">
        <v>203840</v>
      </c>
      <c r="K181" s="4">
        <v>65920</v>
      </c>
      <c r="L181" s="4">
        <v>18770</v>
      </c>
      <c r="M181" s="4">
        <v>68040</v>
      </c>
      <c r="N181" s="4">
        <f t="shared" si="7"/>
        <v>540030</v>
      </c>
      <c r="O181" s="5">
        <f t="shared" si="8"/>
        <v>0.16402818698174529</v>
      </c>
    </row>
    <row r="182" spans="1:15" x14ac:dyDescent="0.25">
      <c r="A182" s="1">
        <v>2671</v>
      </c>
      <c r="B182" s="2" t="str">
        <f t="shared" si="6"/>
        <v>Outlet2671</v>
      </c>
      <c r="C182" s="2" t="s">
        <v>360</v>
      </c>
      <c r="D182" s="2" t="s">
        <v>375</v>
      </c>
      <c r="E182" s="2" t="s">
        <v>376</v>
      </c>
      <c r="F182" s="3">
        <v>43131</v>
      </c>
      <c r="G182" s="4">
        <v>2194200</v>
      </c>
      <c r="H182" s="4">
        <v>1623700</v>
      </c>
      <c r="I182" s="4">
        <v>60000</v>
      </c>
      <c r="J182" s="4">
        <v>135240</v>
      </c>
      <c r="K182" s="4">
        <v>60990</v>
      </c>
      <c r="L182" s="4">
        <v>15800</v>
      </c>
      <c r="M182" s="4">
        <v>42640</v>
      </c>
      <c r="N182" s="4">
        <f t="shared" si="7"/>
        <v>255830</v>
      </c>
      <c r="O182" s="5">
        <f t="shared" si="8"/>
        <v>0.11659374715158144</v>
      </c>
    </row>
    <row r="183" spans="1:15" x14ac:dyDescent="0.25">
      <c r="A183" s="1">
        <v>1043</v>
      </c>
      <c r="B183" s="2" t="str">
        <f t="shared" si="6"/>
        <v>Outlet1043</v>
      </c>
      <c r="C183" s="2" t="s">
        <v>360</v>
      </c>
      <c r="D183" s="2" t="s">
        <v>377</v>
      </c>
      <c r="E183" s="2" t="s">
        <v>378</v>
      </c>
      <c r="F183" s="3">
        <v>43132</v>
      </c>
      <c r="G183" s="4">
        <v>1410800</v>
      </c>
      <c r="H183" s="4">
        <v>959300</v>
      </c>
      <c r="I183" s="4">
        <v>90000</v>
      </c>
      <c r="J183" s="4">
        <v>216090</v>
      </c>
      <c r="K183" s="4">
        <v>88920</v>
      </c>
      <c r="L183" s="4">
        <v>11990</v>
      </c>
      <c r="M183" s="4">
        <v>15440</v>
      </c>
      <c r="N183" s="4">
        <f t="shared" si="7"/>
        <v>29060</v>
      </c>
      <c r="O183" s="5">
        <f t="shared" si="8"/>
        <v>2.0598242132123617E-2</v>
      </c>
    </row>
    <row r="184" spans="1:15" x14ac:dyDescent="0.25">
      <c r="A184" s="1">
        <v>2708</v>
      </c>
      <c r="B184" s="2" t="str">
        <f t="shared" si="6"/>
        <v>Outlet2708</v>
      </c>
      <c r="C184" s="2" t="s">
        <v>360</v>
      </c>
      <c r="D184" s="2" t="s">
        <v>379</v>
      </c>
      <c r="E184" s="2" t="s">
        <v>380</v>
      </c>
      <c r="F184" s="3">
        <v>43190</v>
      </c>
      <c r="G184" s="4">
        <v>4808200</v>
      </c>
      <c r="H184" s="4">
        <v>3461900</v>
      </c>
      <c r="I184" s="4">
        <v>106400</v>
      </c>
      <c r="J184" s="4">
        <v>311080</v>
      </c>
      <c r="K184" s="4">
        <v>161780</v>
      </c>
      <c r="L184" s="4">
        <v>31250</v>
      </c>
      <c r="M184" s="4">
        <v>138800</v>
      </c>
      <c r="N184" s="4">
        <f t="shared" si="7"/>
        <v>596990</v>
      </c>
      <c r="O184" s="5">
        <f t="shared" si="8"/>
        <v>0.12416080861860987</v>
      </c>
    </row>
    <row r="185" spans="1:15" x14ac:dyDescent="0.25">
      <c r="A185" s="1">
        <v>1447</v>
      </c>
      <c r="B185" s="2" t="str">
        <f t="shared" si="6"/>
        <v>Outlet1447</v>
      </c>
      <c r="C185" s="2" t="s">
        <v>360</v>
      </c>
      <c r="D185" s="2" t="s">
        <v>381</v>
      </c>
      <c r="E185" s="2" t="s">
        <v>382</v>
      </c>
      <c r="F185" s="3">
        <v>43220</v>
      </c>
      <c r="G185" s="4">
        <v>3375900</v>
      </c>
      <c r="H185" s="4">
        <v>2768200</v>
      </c>
      <c r="I185" s="4">
        <v>79200</v>
      </c>
      <c r="J185" s="4">
        <v>176420</v>
      </c>
      <c r="K185" s="4">
        <v>54380</v>
      </c>
      <c r="L185" s="4">
        <v>18910</v>
      </c>
      <c r="M185" s="4">
        <v>90230</v>
      </c>
      <c r="N185" s="4">
        <f t="shared" si="7"/>
        <v>188560</v>
      </c>
      <c r="O185" s="5">
        <f t="shared" si="8"/>
        <v>5.5854735033620664E-2</v>
      </c>
    </row>
    <row r="186" spans="1:15" x14ac:dyDescent="0.25">
      <c r="A186" s="1">
        <v>1626</v>
      </c>
      <c r="B186" s="2" t="str">
        <f t="shared" si="6"/>
        <v>Outlet1626</v>
      </c>
      <c r="C186" s="2" t="s">
        <v>360</v>
      </c>
      <c r="D186" s="2" t="s">
        <v>383</v>
      </c>
      <c r="E186" s="2" t="s">
        <v>384</v>
      </c>
      <c r="F186" s="3">
        <v>43251</v>
      </c>
      <c r="G186" s="4">
        <v>2779900</v>
      </c>
      <c r="H186" s="4">
        <v>2196100</v>
      </c>
      <c r="I186" s="4">
        <v>89700</v>
      </c>
      <c r="J186" s="4">
        <v>172220</v>
      </c>
      <c r="K186" s="4">
        <v>59670</v>
      </c>
      <c r="L186" s="4">
        <v>13900</v>
      </c>
      <c r="M186" s="4">
        <v>54480</v>
      </c>
      <c r="N186" s="4">
        <f t="shared" si="7"/>
        <v>193830</v>
      </c>
      <c r="O186" s="5">
        <f t="shared" si="8"/>
        <v>6.9725529695312788E-2</v>
      </c>
    </row>
    <row r="187" spans="1:15" x14ac:dyDescent="0.25">
      <c r="A187" s="1">
        <v>1479</v>
      </c>
      <c r="B187" s="2" t="str">
        <f t="shared" si="6"/>
        <v>Outlet1479</v>
      </c>
      <c r="C187" s="2" t="s">
        <v>360</v>
      </c>
      <c r="D187" s="2" t="s">
        <v>385</v>
      </c>
      <c r="E187" s="2" t="s">
        <v>386</v>
      </c>
      <c r="F187" s="3">
        <v>43281</v>
      </c>
      <c r="G187" s="4">
        <v>1881000</v>
      </c>
      <c r="H187" s="4">
        <v>1354300</v>
      </c>
      <c r="I187" s="4">
        <v>216600</v>
      </c>
      <c r="J187" s="4">
        <v>300960</v>
      </c>
      <c r="K187" s="4">
        <v>120840</v>
      </c>
      <c r="L187" s="4">
        <v>14670</v>
      </c>
      <c r="M187" s="4">
        <v>38750</v>
      </c>
      <c r="N187" s="4">
        <f t="shared" si="7"/>
        <v>-165120</v>
      </c>
      <c r="O187" s="5">
        <f t="shared" si="8"/>
        <v>-8.7783094098883574E-2</v>
      </c>
    </row>
    <row r="188" spans="1:15" x14ac:dyDescent="0.25">
      <c r="A188" s="1">
        <v>1339</v>
      </c>
      <c r="B188" s="2" t="str">
        <f t="shared" si="6"/>
        <v>Outlet1339</v>
      </c>
      <c r="C188" s="2" t="s">
        <v>360</v>
      </c>
      <c r="D188" s="2" t="s">
        <v>387</v>
      </c>
      <c r="E188" s="2" t="s">
        <v>388</v>
      </c>
      <c r="F188" s="3">
        <v>43282</v>
      </c>
      <c r="G188" s="4">
        <v>4885300</v>
      </c>
      <c r="H188" s="4">
        <v>3517400</v>
      </c>
      <c r="I188" s="4">
        <v>204000</v>
      </c>
      <c r="J188" s="4">
        <v>281110</v>
      </c>
      <c r="K188" s="4">
        <v>81860</v>
      </c>
      <c r="L188" s="4">
        <v>24920</v>
      </c>
      <c r="M188" s="4">
        <v>135180</v>
      </c>
      <c r="N188" s="4">
        <f t="shared" si="7"/>
        <v>640830</v>
      </c>
      <c r="O188" s="5">
        <f t="shared" si="8"/>
        <v>0.13117515812744354</v>
      </c>
    </row>
    <row r="189" spans="1:15" x14ac:dyDescent="0.25">
      <c r="A189" s="1">
        <v>2172</v>
      </c>
      <c r="B189" s="2" t="str">
        <f t="shared" si="6"/>
        <v>Outlet2172</v>
      </c>
      <c r="C189" s="2" t="s">
        <v>389</v>
      </c>
      <c r="D189" s="2" t="s">
        <v>390</v>
      </c>
      <c r="E189" s="2" t="s">
        <v>391</v>
      </c>
      <c r="F189" s="3">
        <v>43343</v>
      </c>
      <c r="G189" s="4">
        <v>3763200</v>
      </c>
      <c r="H189" s="4">
        <v>2784800</v>
      </c>
      <c r="I189" s="4">
        <v>144000</v>
      </c>
      <c r="J189" s="4">
        <v>199680</v>
      </c>
      <c r="K189" s="4">
        <v>107120</v>
      </c>
      <c r="L189" s="4">
        <v>19570</v>
      </c>
      <c r="M189" s="4">
        <v>77570</v>
      </c>
      <c r="N189" s="4">
        <f t="shared" si="7"/>
        <v>430460</v>
      </c>
      <c r="O189" s="5">
        <f t="shared" si="8"/>
        <v>0.11438669217687075</v>
      </c>
    </row>
    <row r="190" spans="1:15" x14ac:dyDescent="0.25">
      <c r="A190" s="1">
        <v>2744</v>
      </c>
      <c r="B190" s="2" t="str">
        <f t="shared" si="6"/>
        <v>Outlet2744</v>
      </c>
      <c r="C190" s="2" t="s">
        <v>389</v>
      </c>
      <c r="D190" s="2" t="s">
        <v>392</v>
      </c>
      <c r="E190" s="2" t="s">
        <v>393</v>
      </c>
      <c r="F190" s="3">
        <v>43373</v>
      </c>
      <c r="G190" s="4">
        <v>1476000</v>
      </c>
      <c r="H190" s="4">
        <v>1018400</v>
      </c>
      <c r="I190" s="4">
        <v>127100</v>
      </c>
      <c r="J190" s="4">
        <v>207010</v>
      </c>
      <c r="K190" s="4">
        <v>119560</v>
      </c>
      <c r="L190" s="4">
        <v>9890</v>
      </c>
      <c r="M190" s="4">
        <v>14760</v>
      </c>
      <c r="N190" s="4">
        <f t="shared" si="7"/>
        <v>-20720</v>
      </c>
      <c r="O190" s="5">
        <f t="shared" si="8"/>
        <v>-1.4037940379403794E-2</v>
      </c>
    </row>
    <row r="191" spans="1:15" x14ac:dyDescent="0.25">
      <c r="A191" s="1">
        <v>2770</v>
      </c>
      <c r="B191" s="2" t="str">
        <f t="shared" si="6"/>
        <v>Outlet2770</v>
      </c>
      <c r="C191" s="2" t="s">
        <v>389</v>
      </c>
      <c r="D191" s="2" t="s">
        <v>394</v>
      </c>
      <c r="E191" s="2" t="s">
        <v>395</v>
      </c>
      <c r="F191" s="3">
        <v>43404</v>
      </c>
      <c r="G191" s="4">
        <v>3407000</v>
      </c>
      <c r="H191" s="4">
        <v>2555300</v>
      </c>
      <c r="I191" s="4">
        <v>79800</v>
      </c>
      <c r="J191" s="4">
        <v>226380</v>
      </c>
      <c r="K191" s="4">
        <v>127010</v>
      </c>
      <c r="L191" s="4">
        <v>33390</v>
      </c>
      <c r="M191" s="4">
        <v>33090</v>
      </c>
      <c r="N191" s="4">
        <f t="shared" si="7"/>
        <v>352030</v>
      </c>
      <c r="O191" s="5">
        <f t="shared" si="8"/>
        <v>0.10332550631053714</v>
      </c>
    </row>
    <row r="192" spans="1:15" x14ac:dyDescent="0.25">
      <c r="A192" s="1">
        <v>1974</v>
      </c>
      <c r="B192" s="2" t="str">
        <f t="shared" si="6"/>
        <v>Outlet1974</v>
      </c>
      <c r="C192" s="2" t="s">
        <v>389</v>
      </c>
      <c r="D192" s="2" t="s">
        <v>396</v>
      </c>
      <c r="E192" s="2" t="s">
        <v>397</v>
      </c>
      <c r="F192" s="3">
        <v>43434</v>
      </c>
      <c r="G192" s="4">
        <v>3546500</v>
      </c>
      <c r="H192" s="4">
        <v>2553500</v>
      </c>
      <c r="I192" s="4">
        <v>158600</v>
      </c>
      <c r="J192" s="4">
        <v>338860</v>
      </c>
      <c r="K192" s="4">
        <v>110960</v>
      </c>
      <c r="L192" s="4">
        <v>25530</v>
      </c>
      <c r="M192" s="4">
        <v>35120</v>
      </c>
      <c r="N192" s="4">
        <f t="shared" si="7"/>
        <v>323930</v>
      </c>
      <c r="O192" s="5">
        <f t="shared" si="8"/>
        <v>9.1337938812914146E-2</v>
      </c>
    </row>
    <row r="193" spans="1:15" x14ac:dyDescent="0.25">
      <c r="A193" s="1">
        <v>2422</v>
      </c>
      <c r="B193" s="2" t="str">
        <f t="shared" si="6"/>
        <v>Outlet2422</v>
      </c>
      <c r="C193" s="2" t="s">
        <v>389</v>
      </c>
      <c r="D193" s="2" t="s">
        <v>398</v>
      </c>
      <c r="E193" s="2" t="s">
        <v>399</v>
      </c>
      <c r="F193" s="3">
        <v>43435</v>
      </c>
      <c r="G193" s="4">
        <v>3118500</v>
      </c>
      <c r="H193" s="4">
        <v>2151800</v>
      </c>
      <c r="I193" s="4">
        <v>170500</v>
      </c>
      <c r="J193" s="4">
        <v>308880</v>
      </c>
      <c r="K193" s="4">
        <v>88880</v>
      </c>
      <c r="L193" s="4">
        <v>20270</v>
      </c>
      <c r="M193" s="4">
        <v>59400</v>
      </c>
      <c r="N193" s="4">
        <f t="shared" si="7"/>
        <v>318770</v>
      </c>
      <c r="O193" s="5">
        <f t="shared" si="8"/>
        <v>0.10221901555234889</v>
      </c>
    </row>
    <row r="194" spans="1:15" x14ac:dyDescent="0.25">
      <c r="A194" s="1">
        <v>1680</v>
      </c>
      <c r="B194" s="2" t="str">
        <f t="shared" ref="B194:B200" si="9">"Outlet"&amp;A194</f>
        <v>Outlet1680</v>
      </c>
      <c r="C194" s="2" t="s">
        <v>389</v>
      </c>
      <c r="D194" s="2" t="s">
        <v>400</v>
      </c>
      <c r="E194" s="2" t="s">
        <v>401</v>
      </c>
      <c r="F194" s="3">
        <v>43131</v>
      </c>
      <c r="G194" s="4">
        <v>2148100</v>
      </c>
      <c r="H194" s="4">
        <v>1460700</v>
      </c>
      <c r="I194" s="4">
        <v>198900</v>
      </c>
      <c r="J194" s="4">
        <v>229910</v>
      </c>
      <c r="K194" s="4">
        <v>97310</v>
      </c>
      <c r="L194" s="4">
        <v>11600</v>
      </c>
      <c r="M194" s="4">
        <v>40180</v>
      </c>
      <c r="N194" s="4">
        <f t="shared" si="7"/>
        <v>109500</v>
      </c>
      <c r="O194" s="5">
        <f t="shared" si="8"/>
        <v>5.0975280480424559E-2</v>
      </c>
    </row>
    <row r="195" spans="1:15" x14ac:dyDescent="0.25">
      <c r="A195" s="1">
        <v>1231</v>
      </c>
      <c r="B195" s="2" t="str">
        <f t="shared" si="9"/>
        <v>Outlet1231</v>
      </c>
      <c r="C195" s="2" t="s">
        <v>389</v>
      </c>
      <c r="D195" s="2" t="s">
        <v>402</v>
      </c>
      <c r="E195" s="2" t="s">
        <v>403</v>
      </c>
      <c r="F195" s="3">
        <v>43132</v>
      </c>
      <c r="G195" s="4">
        <v>1152400</v>
      </c>
      <c r="H195" s="4">
        <v>806700</v>
      </c>
      <c r="I195" s="4">
        <v>99000</v>
      </c>
      <c r="J195" s="4">
        <v>165000</v>
      </c>
      <c r="K195" s="4">
        <v>103950</v>
      </c>
      <c r="L195" s="4">
        <v>6450</v>
      </c>
      <c r="M195" s="4">
        <v>12470</v>
      </c>
      <c r="N195" s="4">
        <f t="shared" ref="N195:N200" si="10">G195-SUM(H195:M195)</f>
        <v>-41170</v>
      </c>
      <c r="O195" s="5">
        <f t="shared" ref="O195:O200" si="11">N195/G195</f>
        <v>-3.5725442554668516E-2</v>
      </c>
    </row>
    <row r="196" spans="1:15" x14ac:dyDescent="0.25">
      <c r="A196" s="1">
        <v>1431</v>
      </c>
      <c r="B196" s="2" t="str">
        <f t="shared" si="9"/>
        <v>Outlet1431</v>
      </c>
      <c r="C196" s="2" t="s">
        <v>389</v>
      </c>
      <c r="D196" s="2" t="s">
        <v>404</v>
      </c>
      <c r="E196" s="2" t="s">
        <v>405</v>
      </c>
      <c r="F196" s="3">
        <v>43190</v>
      </c>
      <c r="G196" s="4">
        <v>5765800</v>
      </c>
      <c r="H196" s="4">
        <v>4324400</v>
      </c>
      <c r="I196" s="4">
        <v>123200</v>
      </c>
      <c r="J196" s="4">
        <v>271600</v>
      </c>
      <c r="K196" s="4">
        <v>173770</v>
      </c>
      <c r="L196" s="4">
        <v>42090</v>
      </c>
      <c r="M196" s="4">
        <v>58210</v>
      </c>
      <c r="N196" s="4">
        <f t="shared" si="10"/>
        <v>772530</v>
      </c>
      <c r="O196" s="5">
        <f t="shared" si="11"/>
        <v>0.13398487633979672</v>
      </c>
    </row>
    <row r="197" spans="1:15" x14ac:dyDescent="0.25">
      <c r="A197" s="1">
        <v>2637</v>
      </c>
      <c r="B197" s="2" t="str">
        <f t="shared" si="9"/>
        <v>Outlet2637</v>
      </c>
      <c r="C197" s="2" t="s">
        <v>389</v>
      </c>
      <c r="D197" s="2" t="s">
        <v>406</v>
      </c>
      <c r="E197" s="2" t="s">
        <v>407</v>
      </c>
      <c r="F197" s="3">
        <v>43220</v>
      </c>
      <c r="G197" s="4">
        <v>1652400</v>
      </c>
      <c r="H197" s="4">
        <v>1239300</v>
      </c>
      <c r="I197" s="4">
        <v>90000</v>
      </c>
      <c r="J197" s="4">
        <v>168480</v>
      </c>
      <c r="K197" s="4">
        <v>61630</v>
      </c>
      <c r="L197" s="4">
        <v>12060</v>
      </c>
      <c r="M197" s="4">
        <v>31430</v>
      </c>
      <c r="N197" s="4">
        <f t="shared" si="10"/>
        <v>49500</v>
      </c>
      <c r="O197" s="5">
        <f t="shared" si="11"/>
        <v>2.9956427015250545E-2</v>
      </c>
    </row>
    <row r="198" spans="1:15" x14ac:dyDescent="0.25">
      <c r="A198" s="1">
        <v>1158</v>
      </c>
      <c r="B198" s="2" t="str">
        <f t="shared" si="9"/>
        <v>Outlet1158</v>
      </c>
      <c r="C198" s="2" t="s">
        <v>389</v>
      </c>
      <c r="D198" s="2" t="s">
        <v>408</v>
      </c>
      <c r="E198" s="2" t="s">
        <v>409</v>
      </c>
      <c r="F198" s="3">
        <v>43251</v>
      </c>
      <c r="G198" s="4">
        <v>2598800</v>
      </c>
      <c r="H198" s="4">
        <v>1975100</v>
      </c>
      <c r="I198" s="4">
        <v>115500</v>
      </c>
      <c r="J198" s="4">
        <v>194430</v>
      </c>
      <c r="K198" s="4">
        <v>102900</v>
      </c>
      <c r="L198" s="4">
        <v>25470</v>
      </c>
      <c r="M198" s="4">
        <v>81110</v>
      </c>
      <c r="N198" s="4">
        <f t="shared" si="10"/>
        <v>104290</v>
      </c>
      <c r="O198" s="5">
        <f t="shared" si="11"/>
        <v>4.0130060027705097E-2</v>
      </c>
    </row>
    <row r="199" spans="1:15" x14ac:dyDescent="0.25">
      <c r="A199" s="1">
        <v>1145</v>
      </c>
      <c r="B199" s="2" t="str">
        <f t="shared" si="9"/>
        <v>Outlet1145</v>
      </c>
      <c r="C199" s="2" t="s">
        <v>389</v>
      </c>
      <c r="D199" s="2" t="s">
        <v>410</v>
      </c>
      <c r="E199" s="2" t="s">
        <v>411</v>
      </c>
      <c r="F199" s="3">
        <v>43281</v>
      </c>
      <c r="G199" s="4">
        <v>3552100</v>
      </c>
      <c r="H199" s="4">
        <v>2770600</v>
      </c>
      <c r="I199" s="4">
        <v>145600</v>
      </c>
      <c r="J199" s="4">
        <v>249700</v>
      </c>
      <c r="K199" s="4">
        <v>155790</v>
      </c>
      <c r="L199" s="4">
        <v>33030</v>
      </c>
      <c r="M199" s="4">
        <v>70320</v>
      </c>
      <c r="N199" s="4">
        <f t="shared" si="10"/>
        <v>127060</v>
      </c>
      <c r="O199" s="5">
        <f t="shared" si="11"/>
        <v>3.5770389347146755E-2</v>
      </c>
    </row>
    <row r="200" spans="1:15" x14ac:dyDescent="0.25">
      <c r="A200" s="1">
        <v>1107</v>
      </c>
      <c r="B200" s="2" t="str">
        <f t="shared" si="9"/>
        <v>Outlet1107</v>
      </c>
      <c r="C200" s="2" t="s">
        <v>389</v>
      </c>
      <c r="D200" s="2" t="s">
        <v>412</v>
      </c>
      <c r="E200" s="2" t="s">
        <v>413</v>
      </c>
      <c r="F200" s="3">
        <v>43282</v>
      </c>
      <c r="G200" s="4">
        <v>3590400</v>
      </c>
      <c r="H200" s="4">
        <v>2621000</v>
      </c>
      <c r="I200" s="4">
        <v>78200</v>
      </c>
      <c r="J200" s="4">
        <v>168200</v>
      </c>
      <c r="K200" s="4">
        <v>76400</v>
      </c>
      <c r="L200" s="4">
        <v>27650</v>
      </c>
      <c r="M200" s="4">
        <v>101840</v>
      </c>
      <c r="N200" s="4">
        <f t="shared" si="10"/>
        <v>517110</v>
      </c>
      <c r="O200" s="5">
        <f t="shared" si="11"/>
        <v>0.14402573529411763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 Montfort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 Gad</dc:creator>
  <cp:lastModifiedBy>Samar Gad</cp:lastModifiedBy>
  <dcterms:created xsi:type="dcterms:W3CDTF">2018-10-03T12:41:21Z</dcterms:created>
  <dcterms:modified xsi:type="dcterms:W3CDTF">2018-10-03T12:43:26Z</dcterms:modified>
</cp:coreProperties>
</file>